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2"/>
  <workbookPr defaultThemeVersion="124226"/>
  <mc:AlternateContent xmlns:mc="http://schemas.openxmlformats.org/markup-compatibility/2006">
    <mc:Choice Requires="x15">
      <x15ac:absPath xmlns:x15ac="http://schemas.microsoft.com/office/spreadsheetml/2010/11/ac" url="/Users/rowandennison/Downloads/"/>
    </mc:Choice>
  </mc:AlternateContent>
  <xr:revisionPtr revIDLastSave="0" documentId="8_{4E080EFC-F757-C048-ADF7-FCBAB0FAE07C}" xr6:coauthVersionLast="47" xr6:coauthVersionMax="47" xr10:uidLastSave="{00000000-0000-0000-0000-000000000000}"/>
  <bookViews>
    <workbookView xWindow="0" yWindow="500" windowWidth="33600" windowHeight="18800" tabRatio="608" xr2:uid="{00000000-000D-0000-FFFF-FFFF00000000}"/>
  </bookViews>
  <sheets>
    <sheet name="Cover note &amp; table of contents" sheetId="26" r:id="rId1"/>
    <sheet name="questions 2-10" sheetId="44" r:id="rId2"/>
    <sheet name="question 11" sheetId="25" r:id="rId3"/>
    <sheet name="question 13" sheetId="28" r:id="rId4"/>
    <sheet name="question 14" sheetId="35" r:id="rId5"/>
    <sheet name="question 15" sheetId="29" r:id="rId6"/>
    <sheet name="question 16" sheetId="37" r:id="rId7"/>
    <sheet name="question 17" sheetId="30" r:id="rId8"/>
    <sheet name="question 18" sheetId="38" r:id="rId9"/>
    <sheet name="question 19" sheetId="34" r:id="rId10"/>
    <sheet name="question 21" sheetId="39" r:id="rId11"/>
    <sheet name="question 23" sheetId="40" r:id="rId12"/>
    <sheet name="question 24" sheetId="32" r:id="rId13"/>
    <sheet name="question 25" sheetId="41" r:id="rId14"/>
    <sheet name="question 26" sheetId="33" r:id="rId15"/>
    <sheet name="question 27" sheetId="42" r:id="rId16"/>
    <sheet name="question 28" sheetId="43" r:id="rId17"/>
    <sheet name="question 29" sheetId="31" r:id="rId18"/>
  </sheets>
  <definedNames>
    <definedName name="_56F9DC9755BA473782653E2940F9FormId">"Ox6DO5vuQU6U3F1cFc6fJ5Nh3dFAnWZCgREL2z1wDRdUMjhGNEwwSzE4TUxMQ0gyR0NDMFhGREhGWC4u"</definedName>
    <definedName name="_56F9DC9755BA473782653E2940F9ResponseSheet">"Form1"</definedName>
    <definedName name="_56F9DC9755BA473782653E2940F9SourceDocId">"{48a894a2-404f-47dd-9707-40f791084a1f}"</definedName>
    <definedName name="_xlnm._FilterDatabase" localSheetId="0" hidden="1">'Cover note &amp; table of contents'!$B$17:$D$36</definedName>
    <definedName name="_xlnm._FilterDatabase" localSheetId="5" hidden="1">'question 15'!$C$13:$E$18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 i="43" l="1"/>
  <c r="N12" i="42"/>
  <c r="T12" i="38"/>
  <c r="O12" i="37"/>
</calcChain>
</file>

<file path=xl/sharedStrings.xml><?xml version="1.0" encoding="utf-8"?>
<sst xmlns="http://schemas.openxmlformats.org/spreadsheetml/2006/main" count="780" uniqueCount="325">
  <si>
    <t>Cover note</t>
  </si>
  <si>
    <t xml:space="preserve">The data presented in this file represent responses from a survey carried out by the Nuffield Trust as part of our research project exploring the impact of parental and caring responsibilities on surgical careers, which we were commissioned to undertake by the Royal College of Surgeons of England. </t>
  </si>
  <si>
    <t xml:space="preserve">The survey was open between 21 September and 31 October 2022 and the link to it was made available on both the Nuffield Trust and the Royal College of Surgeons of England’s websites. The main audience for the survey was the Royal College of Surgeons of England’s membership but anyone with the link could respond. The survey was promoted by both organisations through social media channels and newsletters, and individuals involved in the project from both organisations used their personal networks to advertise it. </t>
  </si>
  <si>
    <t>The following guidance was provided to respondents when completing the survey
 1. When we say ‘parenting’ or 'parental' we mean this in a broad sense covering (but not necessarily limited to):
• family planning, such as pre-pregnancy (including assisted reproductive technology) and deciding not to become a parent.
• pregnancy, including surrogacy and during the processes of adoption/fostering/kinship. 
• caring for a child in their early years and during school education.
 2. When we say ‘work’ or ‘organisation’ we mean the place where you routinely carry out your daily activities and can include educational settings and whilst you’re in training. For doctors-in-training please also capture your views on your Local Education Training Board.
3. When we say 'parental leave' we mean any form of leave related to parental responsibilities including but not limited to maternity and paternity leave, shared parental leave and adoption leave.
Some question specific guidance was also provided and these are available along side the individual questions.</t>
  </si>
  <si>
    <t>313 responses were submitted in total but we did not require those taking part in the survey to submit a response for every question, therefore n numbers for the denominators are different for different questions. N numbers are provided for the denominators for some of the questions but they are not provided in all cases, due to small responses for some questions, in line with our information governance guidelines.</t>
  </si>
  <si>
    <t>Table of Contents</t>
  </si>
  <si>
    <t>Question number</t>
  </si>
  <si>
    <t>Questions</t>
  </si>
  <si>
    <t>1</t>
  </si>
  <si>
    <t>Questions 1 was a question on consent to taking part in the survey</t>
  </si>
  <si>
    <t>2-10</t>
  </si>
  <si>
    <t>Questions 2-10 were consent and demographic questions</t>
  </si>
  <si>
    <t xml:space="preserve">How much do you agree with these statements?
My parenting plans, decisions and experiences have
</t>
  </si>
  <si>
    <t>made it less likely for me to pursue a career in surgery</t>
  </si>
  <si>
    <t>influenced my decision about the surgical specialty I plan to/do work in</t>
  </si>
  <si>
    <t>If your parenting plans, decisions and experiences have influenced you to pursue a different specialty, which specialty were you previously considering or working in?</t>
  </si>
  <si>
    <t>Note: data has not been included due to small number of responses</t>
  </si>
  <si>
    <t xml:space="preserve">If your parenting plans, decisions and experiences have influenced your decision to pursue a career in surgery or choice of specialty, what were the main contributory factors?
</t>
  </si>
  <si>
    <t>Selection from a predefined list and an option to describe in other</t>
  </si>
  <si>
    <t xml:space="preserve">How much do you agree with these statements? 
My parenting plans, decisions and experiences have meant that I
</t>
  </si>
  <si>
    <t>was less able to take on leadership roles within my career</t>
  </si>
  <si>
    <t>was less able to take on activities additional to my role e.g. academia/ research</t>
  </si>
  <si>
    <t>feel less likely to achieve my career goals</t>
  </si>
  <si>
    <t>have considered leaving my role in surgery</t>
  </si>
  <si>
    <t>If your parenting plans, decisions or experiences have affected your career progression, what were the main contributory factors?</t>
  </si>
  <si>
    <t xml:space="preserve">How much do you agree with these statements? 
My career is likely to influence or has influenced
</t>
  </si>
  <si>
    <t>if I will have children</t>
  </si>
  <si>
    <t>the number of children I have or will have</t>
  </si>
  <si>
    <t>how I will start or started a family e.g. the use of surrogacy or adoption</t>
  </si>
  <si>
    <t>when I will start or have started a family</t>
  </si>
  <si>
    <t>my use of parental leave</t>
  </si>
  <si>
    <t>my decisions on breastfeeding</t>
  </si>
  <si>
    <t>If your career decisions have influenced your parental choices what were the main contributory factors?</t>
  </si>
  <si>
    <t xml:space="preserve">How much do you agree with these statements? 
In my experience, the available information on my employer's policies, entitlements and support on the following was sufficient for my needs
</t>
  </si>
  <si>
    <t>Family planning</t>
  </si>
  <si>
    <t>Pregnancy at work, including risk assessment</t>
  </si>
  <si>
    <t>Adoption, fostering or kinship</t>
  </si>
  <si>
    <t>Parental leave for myself</t>
  </si>
  <si>
    <t>Shared parental leave</t>
  </si>
  <si>
    <t>Keeping in touch days</t>
  </si>
  <si>
    <t>Phased or supported return to work after parental leave</t>
  </si>
  <si>
    <t>Infant feeding</t>
  </si>
  <si>
    <t>Less than full time working or other changes to working patterns</t>
  </si>
  <si>
    <t>Dealing with unforeseen or emergency situations for family or dependents</t>
  </si>
  <si>
    <t xml:space="preserve">Were you satisfied with your access to the following and, if not, why?  
</t>
  </si>
  <si>
    <t>Changes to work arrangements during pregnancy</t>
  </si>
  <si>
    <t>Facilities and support for feeding an infant</t>
  </si>
  <si>
    <r>
      <t>Time off for family and dependents </t>
    </r>
    <r>
      <rPr>
        <i/>
        <sz val="11"/>
        <color rgb="FF212121"/>
        <rFont val="Times New Roman"/>
        <family val="1"/>
      </rPr>
      <t>(not including parental leave)</t>
    </r>
  </si>
  <si>
    <t>Were there any other reasons (not listed above) why you were not satisfied with your access to these opportunities?</t>
  </si>
  <si>
    <t xml:space="preserve">How much do you agree with these statements? 
In my experience, while I was pregnant the following were sufficient for my needs
</t>
  </si>
  <si>
    <t>Opportunities to rest at work</t>
  </si>
  <si>
    <t>Options to change my working hours</t>
  </si>
  <si>
    <t>Options to change the type of work</t>
  </si>
  <si>
    <t>Access to emotional support</t>
  </si>
  <si>
    <t xml:space="preserve">Is there anything else you would like to tell us about the support you received or would have liked to have had while pregnant? </t>
  </si>
  <si>
    <t xml:space="preserve">In my experience, I was happy with the childcare available to me because of the following
</t>
  </si>
  <si>
    <t>The hours fit my working patterns</t>
  </si>
  <si>
    <t>There were enough spaces for my needs</t>
  </si>
  <si>
    <t>It was convenient given my place(s) of work</t>
  </si>
  <si>
    <t>Has there been onsite childcare provision for you to access?</t>
  </si>
  <si>
    <t>Selection from a predefined list</t>
  </si>
  <si>
    <t xml:space="preserve">How much do you agree with these statements? 
In my experience I felt sufficiently supported by my organisation and team
</t>
  </si>
  <si>
    <t>when I was planning to start a family</t>
  </si>
  <si>
    <t>when I or my partner experienced a miscarriage</t>
  </si>
  <si>
    <t>when I or my partner experienced poor postpartum health </t>
  </si>
  <si>
    <t>in relation to my child's ill health</t>
  </si>
  <si>
    <t>when providing care for someone outside work</t>
  </si>
  <si>
    <t>If you did not seek support for any of the above from your organisation why was that?</t>
  </si>
  <si>
    <t xml:space="preserve">How much do you agree with these statements? 
In my experience with my most recent child
</t>
  </si>
  <si>
    <t>I worry that my work schedules/duties compromised the health of my baby during pregnancy</t>
  </si>
  <si>
    <t>I wish I had stopped working sooner</t>
  </si>
  <si>
    <t>the amount of time I had off for parental leave was long enough</t>
  </si>
  <si>
    <t xml:space="preserve">If you have a child/children how much do you agree with these statements? 
</t>
  </si>
  <si>
    <t>I regret the family sacrifices I have made for my career</t>
  </si>
  <si>
    <t>A career in surgery is compatible with parenthood</t>
  </si>
  <si>
    <t>What would you change to make parenting experiences better for those with a role within surgery?</t>
  </si>
  <si>
    <t>Is there anything else you'd like to tell us about your experiences of parenting or caring responsibilities and a role within surgery?</t>
  </si>
  <si>
    <t>Title:</t>
  </si>
  <si>
    <t>Back to contents</t>
  </si>
  <si>
    <t>Reported demographics</t>
  </si>
  <si>
    <t>Data Source:</t>
  </si>
  <si>
    <t>Nuffield Trust Survey 2022</t>
  </si>
  <si>
    <t>Question 2</t>
  </si>
  <si>
    <t>Respondents say</t>
  </si>
  <si>
    <t>n=</t>
  </si>
  <si>
    <t xml:space="preserve">Percentage of all respondents </t>
  </si>
  <si>
    <t xml:space="preserve">Where in the UK do or did you train or work? </t>
  </si>
  <si>
    <t>England</t>
  </si>
  <si>
    <t>Northern Ireland</t>
  </si>
  <si>
    <t>&lt;5</t>
  </si>
  <si>
    <t>-</t>
  </si>
  <si>
    <t>Scotland</t>
  </si>
  <si>
    <t>Wales</t>
  </si>
  <si>
    <t>Not UK based</t>
  </si>
  <si>
    <t>&lt;10</t>
  </si>
  <si>
    <t>Total</t>
  </si>
  <si>
    <t>Data note:</t>
  </si>
  <si>
    <t xml:space="preserve">Question specific guidance: If across different countries, please select the nation where you spent longest </t>
  </si>
  <si>
    <t>Respondents were asked to select one</t>
  </si>
  <si>
    <t>Question 3</t>
  </si>
  <si>
    <t>What best describes your current position?</t>
  </si>
  <si>
    <t>Retired or no longer working in a clinical role</t>
  </si>
  <si>
    <t>A consultant surgeon</t>
  </si>
  <si>
    <t>A specialty and associate specialist surgeon</t>
  </si>
  <si>
    <t>In core or speciality surgical training</t>
  </si>
  <si>
    <t>In foundation training</t>
  </si>
  <si>
    <t>In medical school</t>
  </si>
  <si>
    <t>In dental specialty training</t>
  </si>
  <si>
    <t>Other</t>
  </si>
  <si>
    <t>Respondents were asked to select one or please describe in other</t>
  </si>
  <si>
    <t>Question 4</t>
  </si>
  <si>
    <t xml:space="preserve"> What best describes the specialty you currently work in?</t>
  </si>
  <si>
    <t>Not applicable</t>
  </si>
  <si>
    <t>Academic surgery</t>
  </si>
  <si>
    <t>Cardiothoracic surgery</t>
  </si>
  <si>
    <t>Dental surgery</t>
  </si>
  <si>
    <t>General surgery</t>
  </si>
  <si>
    <t>Neurosurgery</t>
  </si>
  <si>
    <t>Oral and maxillofacial surgery</t>
  </si>
  <si>
    <t>Otolaryngology (ENT)</t>
  </si>
  <si>
    <t>Paediatric surgery</t>
  </si>
  <si>
    <t>Plastic surgery</t>
  </si>
  <si>
    <t>Trauma and orthopaedic surgery</t>
  </si>
  <si>
    <t>Urology</t>
  </si>
  <si>
    <t>Vascular surgery</t>
  </si>
  <si>
    <t>Question 5</t>
  </si>
  <si>
    <t>When did you graduate from medical school?</t>
  </si>
  <si>
    <t>Still studying</t>
  </si>
  <si>
    <t>1979 or earlier</t>
  </si>
  <si>
    <t>1980-89</t>
  </si>
  <si>
    <t>1990-99</t>
  </si>
  <si>
    <t>2000-04</t>
  </si>
  <si>
    <t>2005-09</t>
  </si>
  <si>
    <t>2010-14</t>
  </si>
  <si>
    <t>2015-19</t>
  </si>
  <si>
    <t>2020 or later</t>
  </si>
  <si>
    <t>No response</t>
  </si>
  <si>
    <t>Question 6</t>
  </si>
  <si>
    <t>What best describes your gender?</t>
  </si>
  <si>
    <t>Female</t>
  </si>
  <si>
    <t>Male</t>
  </si>
  <si>
    <t>Non-binary</t>
  </si>
  <si>
    <t>Prefer not to say</t>
  </si>
  <si>
    <t>Question 7</t>
  </si>
  <si>
    <t>What best describes your ethnic group?</t>
  </si>
  <si>
    <t>Asian or Asian British</t>
  </si>
  <si>
    <t>Black or Black British</t>
  </si>
  <si>
    <t>Mixed - Any other mixed background</t>
  </si>
  <si>
    <t>Mixed - White and Asian</t>
  </si>
  <si>
    <t>Mixed - White and Black</t>
  </si>
  <si>
    <t>Other Ethnic Groups - Any other ethnic group</t>
  </si>
  <si>
    <t>Other Ethnic Groups - Chinese</t>
  </si>
  <si>
    <t>White - Any other White background</t>
  </si>
  <si>
    <t>White - British</t>
  </si>
  <si>
    <t>White - Irish</t>
  </si>
  <si>
    <t>Data notes:</t>
  </si>
  <si>
    <t>Some response categories were aggregated due to small numbers</t>
  </si>
  <si>
    <t>Question 8</t>
  </si>
  <si>
    <t>What best describes your sexual orientation?</t>
  </si>
  <si>
    <t>Bisexual</t>
  </si>
  <si>
    <t>Gay woman/lesbian or gay man</t>
  </si>
  <si>
    <t>Heterosexual/straight</t>
  </si>
  <si>
    <t>Percentages are greater than 100% due to rounding</t>
  </si>
  <si>
    <t>Question 9</t>
  </si>
  <si>
    <t>What best describes your current parenting situation?</t>
  </si>
  <si>
    <t>My partner is, or I am, pregnant with our first child</t>
  </si>
  <si>
    <t>I have 1 child</t>
  </si>
  <si>
    <t>I have 2 children</t>
  </si>
  <si>
    <t>I have 3 or more children</t>
  </si>
  <si>
    <t>I am currently considering having children in the future</t>
  </si>
  <si>
    <t>I currently do not plan to have children</t>
  </si>
  <si>
    <t>Question specific guidance: When we say 'have children' we mean have children by any means. When we say 'currently considering' we mean both that you plan to in the future or are currently undecided</t>
  </si>
  <si>
    <t>Question 10</t>
  </si>
  <si>
    <t>Do you look after, or give any help or support to, anyone because they have any long-term physical or mental health conditions or illnesses, or problems related to old age?</t>
  </si>
  <si>
    <t>No</t>
  </si>
  <si>
    <t>Yes</t>
  </si>
  <si>
    <t>Percentages are less than 100% due to rounding</t>
  </si>
  <si>
    <t>Reported impact of parenting plans, decisions and experiences on pursuing a surgical career and choice of surgical speciality</t>
  </si>
  <si>
    <t>Reported impact of parenting plans, decisions and experiences on pursing a surgical career and choice of surgical speciality</t>
  </si>
  <si>
    <t>Respondents were asked to select one option for each statement</t>
  </si>
  <si>
    <t>The denominators are the number of people who provided a response to the specific question, excluding those that responded not applicable to that specific question</t>
  </si>
  <si>
    <t>Denominator is all the people who answered the question excluding those that responded not applicable</t>
  </si>
  <si>
    <t>My parenting plans, decisions and experiences have…</t>
  </si>
  <si>
    <t>Respondents</t>
  </si>
  <si>
    <t>influenced my decision about the 
surgical specialty I plan to/do work in</t>
  </si>
  <si>
    <t>made it less likely for me 
to pursue a career in surgery</t>
  </si>
  <si>
    <t>Respondents say they</t>
  </si>
  <si>
    <t>Neither agree nor disagree</t>
  </si>
  <si>
    <t>Agree</t>
  </si>
  <si>
    <t>Somewhat agree</t>
  </si>
  <si>
    <t>Somewhat disagree</t>
  </si>
  <si>
    <t>Disagree</t>
  </si>
  <si>
    <t xml:space="preserve">n = </t>
  </si>
  <si>
    <t>Reported main contributory factors for how parenting plans, decisions and experiences influences decisions to pursue a career in surgery or choice of specialty</t>
  </si>
  <si>
    <t>Respondents were asked to select all that apply and/or please describe in other</t>
  </si>
  <si>
    <t>The denominator is the number of people who completed any part of the survey</t>
  </si>
  <si>
    <t>Percentage</t>
  </si>
  <si>
    <t>Frequency</t>
  </si>
  <si>
    <t>If your parenting plans, decisions and experiences have influenced your decision to pursue a career in surgery or choice of specialty, what were the main contributory factors?</t>
  </si>
  <si>
    <t>The impacts on physical health</t>
  </si>
  <si>
    <t>Other (please describe)</t>
  </si>
  <si>
    <t>The impacts on mental health</t>
  </si>
  <si>
    <t>The way colleagues may
 perceive me if I have children</t>
  </si>
  <si>
    <t>The length of training</t>
  </si>
  <si>
    <t>The number of hours</t>
  </si>
  <si>
    <t>When hours are worked</t>
  </si>
  <si>
    <t>The flexibility of hours</t>
  </si>
  <si>
    <t>The predictability of hours</t>
  </si>
  <si>
    <t>The childcare options 
compatible with my work</t>
  </si>
  <si>
    <t>Reported impact of parenting plans, decisions and experiences on surgical career</t>
  </si>
  <si>
    <t>My parenting plans, decisions and experiences have meant that I….</t>
  </si>
  <si>
    <t>was less able to take on activities additional 
to my role e.g. academia/ research</t>
  </si>
  <si>
    <t>was less able to take on leadership 
roles within my career</t>
  </si>
  <si>
    <t>n =</t>
  </si>
  <si>
    <t>Reported main contributory factors for how parenting plans, decisions and experiences affected career progression</t>
  </si>
  <si>
    <t>The perceptions of others 
about me having children</t>
  </si>
  <si>
    <t>Having an extended period of 
time off on parental leave</t>
  </si>
  <si>
    <t>My ability to take 
on leadership roles</t>
  </si>
  <si>
    <t>Working less than full time</t>
  </si>
  <si>
    <t>My ability to take on additional 
roles e.g. academia/research</t>
  </si>
  <si>
    <t>Reported impact of careers on parental choices</t>
  </si>
  <si>
    <t>For responses to the statement that 'My career is likely to influence or has influenced when I will start or have started a family' the somewhat disagree category also includes respondents that disagree. These two response options were combined due to small numbers of respondents that somewhat disagree</t>
  </si>
  <si>
    <t>when I will start or have 
started a family</t>
  </si>
  <si>
    <t>how I will start or started a family 
e.g. the use of surrogacy or adoption</t>
  </si>
  <si>
    <t>the number of children I 
have or will have</t>
  </si>
  <si>
    <t>My career is likely to influence or has influenced….</t>
  </si>
  <si>
    <t xml:space="preserve">Reported main contributory factors for how career decisions have influenced parental choices </t>
  </si>
  <si>
    <t>Impacts on physical health</t>
  </si>
  <si>
    <t>Impact it will have on others I work with</t>
  </si>
  <si>
    <t>Parental leave entitlement</t>
  </si>
  <si>
    <t>Perceptions of others about having children</t>
  </si>
  <si>
    <t>Perceptions of others about me having children</t>
  </si>
  <si>
    <t>Impacts on mental health</t>
  </si>
  <si>
    <t>Length of training</t>
  </si>
  <si>
    <t>Flexibility of hours</t>
  </si>
  <si>
    <t>Impact on my career progression</t>
  </si>
  <si>
    <t>Number of hours</t>
  </si>
  <si>
    <t>Predictability of hours</t>
  </si>
  <si>
    <t>Childcare options compatible with my work</t>
  </si>
  <si>
    <t>Reported adequacy of information on employer's policies, entitlements and support</t>
  </si>
  <si>
    <t>The denominators are the number of people who provided a response to the specific question, excluding those that responded not applicable or don't know to that specific question</t>
  </si>
  <si>
    <t>For responses to the statement about information on adoption, fostering or kinship the agree category also includes respondents that somewhat agree. These two response options were combined due to small numbers of responses to these categories</t>
  </si>
  <si>
    <t>Dealing with unforeseen or emergency
 situations for family or dependents</t>
  </si>
  <si>
    <t>Less than full time working or 
other changes to working patterns</t>
  </si>
  <si>
    <t>Phased or supported return 
to work after parental leave</t>
  </si>
  <si>
    <t>Pregnancy at work, 
including risk assessment</t>
  </si>
  <si>
    <t>In my experience, the available information on my employer's policies, entitlements and support on the following was sufficient for my needs</t>
  </si>
  <si>
    <t>Reported satisfaction with access to the parental and caring support</t>
  </si>
  <si>
    <t>Additional guidance provided: Please note that keeping in touch days were only introduced in April 2007 for maternity leave and in December 2014 for shared parental leave. If you took your parental leave before these dates, please say not applicable</t>
  </si>
  <si>
    <t>Respondents were asked to select one option for each statement and if no (not satisfied) select their main reason</t>
  </si>
  <si>
    <t>The denominators are the number of people who provided a response to the specific question, excluding those that responded not applicable or not needed to that specific question</t>
  </si>
  <si>
    <t xml:space="preserve">Were you satisfied with your access to the following and, if not, why?  </t>
  </si>
  <si>
    <t>Facilities and support for 
feeding an infant</t>
  </si>
  <si>
    <r>
      <t xml:space="preserve">Time off for family and dependents 
</t>
    </r>
    <r>
      <rPr>
        <b/>
        <i/>
        <sz val="11"/>
        <color theme="0"/>
        <rFont val="Times New Roman"/>
        <family val="1"/>
      </rPr>
      <t>(not including parental leave)</t>
    </r>
  </si>
  <si>
    <t>Less than full time working or other 
changes to working patterns</t>
  </si>
  <si>
    <t>Changes to work arrangements
 during pregnancy</t>
  </si>
  <si>
    <t>Yes (satisfied)</t>
  </si>
  <si>
    <t>Time off for family and 
dependents (not including parental leave)</t>
  </si>
  <si>
    <t>No (not satisfied) - perceived negative impact on my career</t>
  </si>
  <si>
    <t>No - insufficient information about it</t>
  </si>
  <si>
    <t>No - discouraged or not allowed to</t>
  </si>
  <si>
    <t>No - other reason</t>
  </si>
  <si>
    <t>not provided due to small responses for some options</t>
  </si>
  <si>
    <t>Reported adequacy of working adaptions and access to emotional support whilst pregnant</t>
  </si>
  <si>
    <t>In my experience, while I was pregnant the following were sufficient for my needs</t>
  </si>
  <si>
    <t>Access to 
emotional support</t>
  </si>
  <si>
    <t>Options to change 
the type of work</t>
  </si>
  <si>
    <t>Options to change 
my working hours</t>
  </si>
  <si>
    <t>Opportunities to 
rest at work</t>
  </si>
  <si>
    <t>Reported reasons why there was or wasn't satisfaction with childcare availability</t>
  </si>
  <si>
    <t xml:space="preserve">Additional guidance provided: Select 'Not applicable' if you have not had a need for childcare. This question is not limited to just onsite provision. </t>
  </si>
  <si>
    <t>In my experience, I was happy with the childcare available to me because of the following…</t>
  </si>
  <si>
    <t>It was convenient given 
my place(s) of work</t>
  </si>
  <si>
    <t>There were enough 
spaces for my needs</t>
  </si>
  <si>
    <t>The hours fit my 
working patterns</t>
  </si>
  <si>
    <t>Reported access to onsite childcare provision</t>
  </si>
  <si>
    <t>Additional guidance provided: Select 'Not applicable' if you have not had a need for childcare</t>
  </si>
  <si>
    <t>Denominator is the number of responses to the question excluding not applicable responses</t>
  </si>
  <si>
    <t>Yes, and I have used it for some 
or all of my childcare provision</t>
  </si>
  <si>
    <t>Yes, but I have not used it 
for my childcare provision</t>
  </si>
  <si>
    <t>No, there is/was no 
onsite child care provision</t>
  </si>
  <si>
    <t>I don't know if there is/was 
onsite childcare provision</t>
  </si>
  <si>
    <t>Reported experience of support for parenting and caring</t>
  </si>
  <si>
    <t>Additional guidance provided: 
By 'start a family' we mean by any means. 
By 'providing care' we mean looking after, or giving any help or support to, anyone outside work because they have any long-term physical or mental health conditions or illnesses, or problems related to old age.</t>
  </si>
  <si>
    <t>The denominators are the number of people who provided a response to the specific question, excluding those that responded not applicable or stated they did not seek support to that specific question</t>
  </si>
  <si>
    <t>In my experience I felt sufficiently 
supported by my organisation and team</t>
  </si>
  <si>
    <t>when providing care for 
someone outside work</t>
  </si>
  <si>
    <t>in relation to my 
child's ill health</t>
  </si>
  <si>
    <t>when I or my partner experienced
poor postpartum health</t>
  </si>
  <si>
    <t>when I or my partner 
experienced a miscarriage</t>
  </si>
  <si>
    <t>when I was planning 
to start a family</t>
  </si>
  <si>
    <t>In my experience I felt sufficiently supported by my organisation and team</t>
  </si>
  <si>
    <t xml:space="preserve"> not provided due to small responses for some options</t>
  </si>
  <si>
    <t>Reported reasons people did not seek support from their organisation for any of the following:
- when they were planning to start a family
- when they or their partner experienced a miscarriage
- when they or their partner experienced poor postpartum health 
- in relation to their child's ill health
- when providing care for someone outside work</t>
  </si>
  <si>
    <t>Respondents were asked to select one or describge in other</t>
  </si>
  <si>
    <t>If you did not seek support from your organisation why was that?
Support in relation to
 - when they were planning to start a family
- when they or their partner experienced a miscarriage
- when they or their partner experienced poor postpartum health 
- in relation to their child's ill health
- when providing care for someone outside work</t>
  </si>
  <si>
    <t>I didn't want people to know 
my family planning decisions</t>
  </si>
  <si>
    <t>It was personal to me</t>
  </si>
  <si>
    <t>I didn't think my organisation 
would be able to support me</t>
  </si>
  <si>
    <t>Reported exerience of working and parenting</t>
  </si>
  <si>
    <t>In my experience with my most recent child…</t>
  </si>
  <si>
    <t>the amount of time I had off for 
parental leave was long enough</t>
  </si>
  <si>
    <t>I worry that my work schedules/duties 
compromised the health of my 
baby during pregnancy</t>
  </si>
  <si>
    <t>Reported overall views on parenting and surgery</t>
  </si>
  <si>
    <t xml:space="preserve">If you have a child/children how much do you agree with these statements? </t>
  </si>
  <si>
    <t>A career in surgery is 
compatible with parenthood</t>
  </si>
  <si>
    <t>I regret the family sacrifices 
I have made for my career</t>
  </si>
  <si>
    <t>Reported changes people would make to make parenting experiences better for those with a role within surgery?</t>
  </si>
  <si>
    <t>Better support for family planning</t>
  </si>
  <si>
    <t>Better infant feeding support</t>
  </si>
  <si>
    <t>Better support during pregnancy</t>
  </si>
  <si>
    <t>Lighter work schedule during pregnancy</t>
  </si>
  <si>
    <t>Improved return to work arrangements</t>
  </si>
  <si>
    <t>Better policies for, and access to, parental leave</t>
  </si>
  <si>
    <t>Better onsite / near-site childcare provision</t>
  </si>
  <si>
    <t>Greater ability to take time off for family and dependents</t>
  </si>
  <si>
    <t>More certainty about location of work</t>
  </si>
  <si>
    <t>More flexible training pathways</t>
  </si>
  <si>
    <t>Improved culture around parenting</t>
  </si>
  <si>
    <t>More flexible working patterns</t>
  </si>
  <si>
    <r>
      <rPr>
        <sz val="11"/>
        <color theme="1"/>
        <rFont val="Times New Roman"/>
        <family val="1"/>
      </rPr>
      <t>A PDF version of the survey is available to</t>
    </r>
    <r>
      <rPr>
        <sz val="11"/>
        <color theme="10"/>
        <rFont val="Times New Roman"/>
        <family val="1"/>
      </rPr>
      <t xml:space="preserve"> </t>
    </r>
    <r>
      <rPr>
        <u/>
        <sz val="11"/>
        <color theme="10"/>
        <rFont val="Times New Roman"/>
        <family val="1"/>
      </rPr>
      <t>view here</t>
    </r>
  </si>
  <si>
    <r>
      <rPr>
        <u/>
        <sz val="11"/>
        <color theme="10"/>
        <rFont val="Times New Roman"/>
        <family val="1"/>
      </rPr>
      <t>Read more here</t>
    </r>
    <r>
      <rPr>
        <sz val="11"/>
        <color theme="1"/>
        <rFont val="Times New Roman"/>
        <family val="1"/>
      </rPr>
      <t xml:space="preserve"> about this research and the wider findings</t>
    </r>
    <r>
      <rPr>
        <u/>
        <sz val="11"/>
        <color theme="10"/>
        <rFont val="Calibri"/>
        <family val="2"/>
        <scheme val="minor"/>
      </rPr>
      <t xml:space="preserve">
</t>
    </r>
  </si>
  <si>
    <t>Note: responses were provided as free text and are not included in this file</t>
  </si>
  <si>
    <r>
      <rPr>
        <b/>
        <sz val="24"/>
        <color theme="1"/>
        <rFont val="Times New Roman"/>
        <family val="1"/>
      </rPr>
      <t>Future proof</t>
    </r>
    <r>
      <rPr>
        <b/>
        <sz val="14"/>
        <color theme="1"/>
        <rFont val="Times New Roman"/>
        <family val="1"/>
      </rPr>
      <t xml:space="preserve">
The impact of parental and caring 
responsibilities on surgical careers</t>
    </r>
  </si>
  <si>
    <t>Survey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</si>
</sst>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0%"/>
    <numFmt numFmtId="166" formatCode="0.000000000000000%"/>
  </numFmts>
  <fonts count="22"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Times New Roman"/>
      <family val="1"/>
    </font>
    <font>
      <sz val="11"/>
      <color theme="1"/>
      <name val="Times New Roman"/>
      <family val="1"/>
    </font>
    <font>
      <sz val="11"/>
      <color rgb="FFFF0000"/>
      <name val="Times New Roman"/>
      <family val="1"/>
    </font>
    <font>
      <u/>
      <sz val="11"/>
      <color theme="10"/>
      <name val="Times New Roman"/>
      <family val="1"/>
    </font>
    <font>
      <b/>
      <sz val="11"/>
      <color theme="1"/>
      <name val="Times New Roman"/>
      <family val="1"/>
    </font>
    <font>
      <sz val="11"/>
      <color rgb="FF212121"/>
      <name val="Times New Roman"/>
      <family val="1"/>
    </font>
    <font>
      <i/>
      <sz val="11"/>
      <color rgb="FF212121"/>
      <name val="Times New Roman"/>
      <family val="1"/>
    </font>
    <font>
      <sz val="11"/>
      <name val="Times New Roman"/>
      <family val="1"/>
    </font>
    <font>
      <b/>
      <u/>
      <sz val="11"/>
      <color theme="1"/>
      <name val="Times New Roman"/>
      <family val="1"/>
    </font>
    <font>
      <sz val="11"/>
      <color theme="0"/>
      <name val="Times New Roman"/>
      <family val="1"/>
    </font>
    <font>
      <b/>
      <sz val="11"/>
      <color theme="0"/>
      <name val="Times New Roman"/>
      <family val="1"/>
    </font>
    <font>
      <b/>
      <sz val="11"/>
      <name val="Times New Roman"/>
      <family val="1"/>
    </font>
    <font>
      <b/>
      <sz val="11"/>
      <color rgb="FFFF0000"/>
      <name val="Times New Roman"/>
      <family val="1"/>
    </font>
    <font>
      <b/>
      <i/>
      <sz val="11"/>
      <color theme="0"/>
      <name val="Times New Roman"/>
      <family val="1"/>
    </font>
    <font>
      <u/>
      <sz val="11"/>
      <color theme="10"/>
      <name val="Times New Roman"/>
      <family val="1"/>
    </font>
    <font>
      <u/>
      <sz val="11"/>
      <color theme="10"/>
      <name val="Calibri"/>
      <family val="1"/>
      <scheme val="minor"/>
    </font>
    <font>
      <sz val="11"/>
      <color theme="10"/>
      <name val="Times New Roman"/>
      <family val="1"/>
    </font>
    <font>
      <b/>
      <sz val="24"/>
      <color theme="1"/>
      <name val="Times New Roman"/>
      <family val="1"/>
    </font>
    <font>
      <b/>
      <sz val="14"/>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31">
    <xf numFmtId="0" fontId="0" fillId="0" borderId="0" xfId="0"/>
    <xf numFmtId="0" fontId="4" fillId="0" borderId="0" xfId="0" applyFont="1"/>
    <xf numFmtId="0" fontId="4" fillId="0" borderId="0" xfId="0" applyFont="1" applyAlignment="1">
      <alignment horizontal="left" vertical="center"/>
    </xf>
    <xf numFmtId="0" fontId="7" fillId="0" borderId="0" xfId="0" applyFont="1" applyAlignment="1">
      <alignment wrapText="1"/>
    </xf>
    <xf numFmtId="49" fontId="4" fillId="0" borderId="0" xfId="0" applyNumberFormat="1" applyFont="1" applyAlignment="1">
      <alignment horizontal="center" vertical="center"/>
    </xf>
    <xf numFmtId="49" fontId="6" fillId="0" borderId="0" xfId="2" applyNumberFormat="1" applyFont="1" applyAlignment="1">
      <alignment horizontal="center" vertical="center"/>
    </xf>
    <xf numFmtId="0" fontId="8"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wrapText="1"/>
    </xf>
    <xf numFmtId="0" fontId="6" fillId="0" borderId="0" xfId="2" applyFont="1" applyFill="1" applyAlignment="1">
      <alignment horizontal="center" vertical="center"/>
    </xf>
    <xf numFmtId="0" fontId="4" fillId="0" borderId="0" xfId="0" applyFont="1" applyAlignment="1">
      <alignment horizontal="left" wrapText="1"/>
    </xf>
    <xf numFmtId="0" fontId="4" fillId="0" borderId="0" xfId="0" applyFont="1" applyAlignment="1">
      <alignment horizontal="left"/>
    </xf>
    <xf numFmtId="0" fontId="6" fillId="0" borderId="0" xfId="2" applyFont="1" applyAlignment="1">
      <alignment horizontal="center" vertical="center"/>
    </xf>
    <xf numFmtId="0" fontId="7" fillId="0" borderId="0" xfId="0" applyFont="1"/>
    <xf numFmtId="0" fontId="7" fillId="0" borderId="0" xfId="0" applyFont="1" applyAlignment="1">
      <alignment horizontal="center"/>
    </xf>
    <xf numFmtId="9" fontId="6" fillId="0" borderId="0" xfId="2" applyNumberFormat="1" applyFont="1" applyBorder="1" applyAlignment="1">
      <alignment horizontal="left" vertical="center"/>
    </xf>
    <xf numFmtId="0" fontId="7" fillId="0" borderId="1" xfId="0" applyFont="1" applyBorder="1"/>
    <xf numFmtId="0" fontId="7" fillId="0" borderId="1" xfId="0" applyFont="1" applyBorder="1" applyAlignment="1">
      <alignment vertical="center" wrapText="1"/>
    </xf>
    <xf numFmtId="0" fontId="7" fillId="0" borderId="1" xfId="0" applyFont="1" applyBorder="1" applyAlignment="1">
      <alignment horizontal="right"/>
    </xf>
    <xf numFmtId="0" fontId="7" fillId="0" borderId="1" xfId="0" applyFont="1" applyBorder="1" applyAlignment="1">
      <alignment wrapText="1"/>
    </xf>
    <xf numFmtId="0" fontId="4" fillId="0" borderId="1" xfId="0" applyFont="1" applyBorder="1"/>
    <xf numFmtId="9" fontId="4" fillId="0" borderId="1" xfId="1" applyFont="1" applyFill="1" applyBorder="1"/>
    <xf numFmtId="9" fontId="4" fillId="0" borderId="0" xfId="1" applyFont="1" applyFill="1"/>
    <xf numFmtId="0" fontId="4" fillId="0" borderId="1" xfId="0" applyFont="1" applyBorder="1" applyAlignment="1">
      <alignment horizontal="right"/>
    </xf>
    <xf numFmtId="9" fontId="4" fillId="0" borderId="1" xfId="1" applyFont="1" applyFill="1" applyBorder="1" applyAlignment="1">
      <alignment horizontal="right"/>
    </xf>
    <xf numFmtId="0" fontId="10" fillId="0" borderId="0" xfId="0" applyFont="1" applyAlignment="1">
      <alignment wrapText="1"/>
    </xf>
    <xf numFmtId="0" fontId="10" fillId="0" borderId="0" xfId="0" applyFont="1" applyAlignment="1">
      <alignment horizontal="left" wrapText="1"/>
    </xf>
    <xf numFmtId="0" fontId="11" fillId="0" borderId="0" xfId="0" applyFont="1"/>
    <xf numFmtId="9" fontId="4" fillId="0" borderId="1" xfId="0" applyNumberFormat="1" applyFont="1" applyBorder="1"/>
    <xf numFmtId="0" fontId="5" fillId="0" borderId="0" xfId="0" applyFont="1"/>
    <xf numFmtId="0" fontId="10" fillId="0" borderId="0" xfId="0" applyFont="1"/>
    <xf numFmtId="0" fontId="12" fillId="0" borderId="0" xfId="0" applyFont="1"/>
    <xf numFmtId="0" fontId="13" fillId="0" borderId="0" xfId="0" applyFont="1"/>
    <xf numFmtId="0" fontId="14" fillId="0" borderId="0" xfId="0" applyFont="1" applyAlignment="1">
      <alignment horizontal="center"/>
    </xf>
    <xf numFmtId="0" fontId="13" fillId="0" borderId="0" xfId="0" applyFont="1" applyAlignment="1">
      <alignment vertical="center" wrapText="1"/>
    </xf>
    <xf numFmtId="0" fontId="13" fillId="0" borderId="0" xfId="0" applyFont="1" applyAlignment="1">
      <alignment horizontal="center"/>
    </xf>
    <xf numFmtId="0" fontId="7" fillId="0" borderId="0" xfId="0" applyFont="1" applyAlignment="1">
      <alignment vertical="center" wrapText="1"/>
    </xf>
    <xf numFmtId="0" fontId="15" fillId="0" borderId="0" xfId="0" applyFont="1" applyAlignment="1">
      <alignment horizontal="center"/>
    </xf>
    <xf numFmtId="164" fontId="4" fillId="0" borderId="0" xfId="0" applyNumberFormat="1" applyFont="1" applyAlignment="1">
      <alignment horizontal="center"/>
    </xf>
    <xf numFmtId="164" fontId="10" fillId="0" borderId="0" xfId="0" applyNumberFormat="1" applyFont="1" applyAlignment="1">
      <alignment horizontal="center"/>
    </xf>
    <xf numFmtId="9" fontId="12" fillId="0" borderId="0" xfId="1" applyFont="1"/>
    <xf numFmtId="9" fontId="12" fillId="0" borderId="0" xfId="1" applyFont="1" applyAlignment="1">
      <alignment horizontal="right"/>
    </xf>
    <xf numFmtId="9" fontId="4" fillId="0" borderId="0" xfId="0" applyNumberFormat="1" applyFont="1" applyAlignment="1">
      <alignment horizontal="right"/>
    </xf>
    <xf numFmtId="164" fontId="5" fillId="0" borderId="0" xfId="0" applyNumberFormat="1" applyFont="1" applyAlignment="1">
      <alignment horizontal="center"/>
    </xf>
    <xf numFmtId="0" fontId="4" fillId="0" borderId="0" xfId="0" applyFont="1" applyAlignment="1">
      <alignment horizontal="center"/>
    </xf>
    <xf numFmtId="0" fontId="10" fillId="0" borderId="0" xfId="0" applyFont="1" applyAlignment="1">
      <alignment horizontal="center"/>
    </xf>
    <xf numFmtId="9" fontId="12" fillId="0" borderId="0" xfId="0" applyNumberFormat="1" applyFont="1" applyAlignment="1">
      <alignment horizontal="right"/>
    </xf>
    <xf numFmtId="0" fontId="5" fillId="0" borderId="0" xfId="0" applyFont="1" applyAlignment="1">
      <alignment horizontal="center"/>
    </xf>
    <xf numFmtId="9" fontId="12" fillId="0" borderId="0" xfId="1" applyFont="1" applyAlignment="1">
      <alignment wrapText="1"/>
    </xf>
    <xf numFmtId="0" fontId="12" fillId="0" borderId="0" xfId="0" applyFont="1" applyAlignment="1">
      <alignment wrapText="1"/>
    </xf>
    <xf numFmtId="0" fontId="4" fillId="0" borderId="0" xfId="0" applyFont="1" applyAlignment="1">
      <alignment horizontal="right"/>
    </xf>
    <xf numFmtId="1" fontId="4" fillId="0" borderId="0" xfId="0" applyNumberFormat="1" applyFont="1" applyAlignment="1">
      <alignment horizontal="right"/>
    </xf>
    <xf numFmtId="9" fontId="12" fillId="0" borderId="0" xfId="1" applyFont="1" applyAlignment="1">
      <alignment vertical="center"/>
    </xf>
    <xf numFmtId="9" fontId="4" fillId="0" borderId="0" xfId="0" applyNumberFormat="1" applyFont="1"/>
    <xf numFmtId="9" fontId="10" fillId="0" borderId="0" xfId="0" applyNumberFormat="1" applyFont="1"/>
    <xf numFmtId="9" fontId="4" fillId="0" borderId="0" xfId="1" applyFont="1" applyBorder="1" applyAlignment="1">
      <alignment horizontal="center" vertical="center"/>
    </xf>
    <xf numFmtId="9" fontId="5" fillId="0" borderId="0" xfId="0" applyNumberFormat="1" applyFont="1"/>
    <xf numFmtId="9" fontId="4" fillId="0" borderId="0" xfId="1" applyFont="1"/>
    <xf numFmtId="9" fontId="10" fillId="0" borderId="0" xfId="1" applyFont="1"/>
    <xf numFmtId="9" fontId="5" fillId="0" borderId="0" xfId="1" applyFont="1"/>
    <xf numFmtId="9" fontId="12" fillId="0" borderId="0" xfId="1" applyFont="1" applyBorder="1"/>
    <xf numFmtId="9" fontId="4" fillId="0" borderId="0" xfId="1" applyFont="1" applyAlignment="1">
      <alignment vertical="center"/>
    </xf>
    <xf numFmtId="9" fontId="10" fillId="0" borderId="0" xfId="1" applyFont="1" applyAlignment="1">
      <alignment vertical="center"/>
    </xf>
    <xf numFmtId="9" fontId="5" fillId="0" borderId="0" xfId="1" applyFont="1" applyAlignment="1">
      <alignment vertical="center"/>
    </xf>
    <xf numFmtId="9" fontId="4" fillId="0" borderId="0" xfId="1" applyFont="1" applyBorder="1"/>
    <xf numFmtId="0" fontId="7" fillId="0" borderId="0" xfId="0" applyFont="1" applyAlignment="1">
      <alignment horizontal="left"/>
    </xf>
    <xf numFmtId="9" fontId="4" fillId="0" borderId="0" xfId="1" applyFont="1" applyFill="1" applyAlignment="1">
      <alignment horizontal="center"/>
    </xf>
    <xf numFmtId="9" fontId="6" fillId="0" borderId="0" xfId="2" applyNumberFormat="1" applyFont="1" applyFill="1" applyBorder="1" applyAlignment="1">
      <alignment horizontal="left" vertical="center"/>
    </xf>
    <xf numFmtId="0" fontId="13" fillId="0" borderId="0" xfId="0" applyFont="1" applyAlignment="1">
      <alignment wrapText="1"/>
    </xf>
    <xf numFmtId="0" fontId="4" fillId="0" borderId="0" xfId="0" quotePrefix="1" applyFont="1" applyAlignment="1">
      <alignment horizontal="left"/>
    </xf>
    <xf numFmtId="0" fontId="12" fillId="0" borderId="0" xfId="0" applyFont="1" applyAlignment="1">
      <alignment horizontal="left"/>
    </xf>
    <xf numFmtId="0" fontId="6" fillId="0" borderId="0" xfId="2" applyFont="1"/>
    <xf numFmtId="0" fontId="12" fillId="0" borderId="0" xfId="0" applyFont="1" applyAlignment="1">
      <alignment horizontal="left" wrapText="1"/>
    </xf>
    <xf numFmtId="9" fontId="4" fillId="0" borderId="0" xfId="1" applyFont="1" applyAlignment="1">
      <alignment horizontal="center"/>
    </xf>
    <xf numFmtId="0" fontId="7" fillId="0" borderId="0" xfId="0" applyFont="1" applyAlignment="1">
      <alignment horizontal="center" wrapText="1"/>
    </xf>
    <xf numFmtId="9" fontId="4" fillId="0" borderId="0" xfId="0" applyNumberFormat="1" applyFont="1" applyAlignment="1">
      <alignment horizontal="center"/>
    </xf>
    <xf numFmtId="0" fontId="10" fillId="0" borderId="0" xfId="0" quotePrefix="1" applyFont="1" applyAlignment="1">
      <alignment horizontal="left"/>
    </xf>
    <xf numFmtId="9" fontId="12" fillId="0" borderId="0" xfId="1" applyFont="1" applyFill="1"/>
    <xf numFmtId="9" fontId="12" fillId="0" borderId="0" xfId="1" applyFont="1" applyFill="1" applyAlignment="1">
      <alignment wrapText="1"/>
    </xf>
    <xf numFmtId="9" fontId="12" fillId="0" borderId="0" xfId="0" applyNumberFormat="1" applyFont="1" applyAlignment="1">
      <alignment wrapText="1"/>
    </xf>
    <xf numFmtId="0" fontId="10" fillId="0" borderId="0" xfId="0" applyFont="1" applyAlignment="1">
      <alignment horizontal="left"/>
    </xf>
    <xf numFmtId="0" fontId="14" fillId="0" borderId="0" xfId="0" applyFont="1" applyAlignment="1">
      <alignment horizontal="left"/>
    </xf>
    <xf numFmtId="9" fontId="4" fillId="0" borderId="0" xfId="1" applyFont="1" applyAlignment="1">
      <alignment horizontal="left"/>
    </xf>
    <xf numFmtId="0" fontId="7" fillId="0" borderId="0" xfId="0" applyFont="1" applyAlignment="1">
      <alignment horizontal="left" wrapText="1"/>
    </xf>
    <xf numFmtId="0" fontId="13" fillId="0" borderId="0" xfId="0" applyFont="1" applyAlignment="1">
      <alignment horizontal="right" wrapText="1"/>
    </xf>
    <xf numFmtId="0" fontId="13" fillId="0" borderId="0" xfId="0" applyFont="1" applyAlignment="1">
      <alignment horizontal="right"/>
    </xf>
    <xf numFmtId="164" fontId="12" fillId="0" borderId="0" xfId="1" applyNumberFormat="1" applyFont="1"/>
    <xf numFmtId="0" fontId="4" fillId="0" borderId="0" xfId="0" applyFont="1" applyAlignment="1">
      <alignment horizontal="right" wrapText="1"/>
    </xf>
    <xf numFmtId="1" fontId="4" fillId="0" borderId="0" xfId="0" applyNumberFormat="1" applyFont="1" applyAlignment="1">
      <alignment horizontal="left"/>
    </xf>
    <xf numFmtId="165" fontId="4" fillId="0" borderId="0" xfId="0" applyNumberFormat="1" applyFont="1" applyAlignment="1">
      <alignment horizontal="left"/>
    </xf>
    <xf numFmtId="165" fontId="4" fillId="0" borderId="0" xfId="0" applyNumberFormat="1" applyFont="1"/>
    <xf numFmtId="166" fontId="4" fillId="0" borderId="0" xfId="0" applyNumberFormat="1" applyFont="1" applyAlignment="1">
      <alignment horizontal="left"/>
    </xf>
    <xf numFmtId="9" fontId="4" fillId="0" borderId="0" xfId="0" applyNumberFormat="1" applyFont="1" applyAlignment="1">
      <alignment horizontal="left"/>
    </xf>
    <xf numFmtId="9" fontId="12" fillId="0" borderId="0" xfId="0" applyNumberFormat="1" applyFont="1" applyAlignment="1">
      <alignment horizontal="right" wrapText="1"/>
    </xf>
    <xf numFmtId="164" fontId="12" fillId="0" borderId="0" xfId="0" applyNumberFormat="1" applyFont="1" applyAlignment="1">
      <alignment horizontal="center"/>
    </xf>
    <xf numFmtId="0" fontId="12" fillId="0" borderId="0" xfId="0" applyFont="1" applyAlignment="1">
      <alignment horizontal="center"/>
    </xf>
    <xf numFmtId="9" fontId="4" fillId="0" borderId="0" xfId="1" applyFont="1" applyFill="1" applyAlignment="1">
      <alignment wrapText="1"/>
    </xf>
    <xf numFmtId="1" fontId="4" fillId="0" borderId="0" xfId="0" applyNumberFormat="1" applyFont="1" applyAlignment="1">
      <alignment horizontal="right" wrapText="1"/>
    </xf>
    <xf numFmtId="0" fontId="12" fillId="0" borderId="0" xfId="0" quotePrefix="1" applyFont="1" applyAlignment="1">
      <alignment horizontal="left"/>
    </xf>
    <xf numFmtId="0" fontId="6" fillId="0" borderId="0" xfId="2" applyFont="1" applyFill="1" applyAlignment="1">
      <alignment horizontal="left" wrapText="1"/>
    </xf>
    <xf numFmtId="0" fontId="4" fillId="0" borderId="0" xfId="0" applyFont="1" applyAlignment="1">
      <alignment vertical="center"/>
    </xf>
    <xf numFmtId="0" fontId="3" fillId="0" borderId="0" xfId="0" applyFont="1" applyAlignment="1">
      <alignment horizontal="left"/>
    </xf>
    <xf numFmtId="0" fontId="4" fillId="0" borderId="0" xfId="0" applyFont="1" applyAlignment="1">
      <alignment horizontal="center"/>
    </xf>
    <xf numFmtId="0" fontId="21"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wrapText="1"/>
    </xf>
    <xf numFmtId="0" fontId="6" fillId="0" borderId="0" xfId="2"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xf>
    <xf numFmtId="0" fontId="18" fillId="0" borderId="0" xfId="2" applyFont="1" applyAlignment="1">
      <alignment horizontal="left" wrapText="1"/>
    </xf>
    <xf numFmtId="0" fontId="2" fillId="0" borderId="0" xfId="2" applyAlignment="1">
      <alignment horizontal="left"/>
    </xf>
    <xf numFmtId="0" fontId="17" fillId="0" borderId="0" xfId="2" applyFont="1" applyFill="1" applyAlignment="1">
      <alignment horizontal="left" vertical="center" wrapText="1"/>
    </xf>
    <xf numFmtId="0" fontId="2" fillId="0" borderId="0" xfId="2" applyFill="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wrapText="1"/>
    </xf>
    <xf numFmtId="0" fontId="4" fillId="0" borderId="0" xfId="0" applyFont="1"/>
    <xf numFmtId="0" fontId="4" fillId="0" borderId="0" xfId="0" applyFont="1" applyAlignment="1">
      <alignment vertical="top" wrapText="1"/>
    </xf>
    <xf numFmtId="0" fontId="3" fillId="0" borderId="0" xfId="0" applyFont="1" applyAlignment="1">
      <alignment horizontal="center"/>
    </xf>
    <xf numFmtId="0" fontId="3" fillId="0" borderId="0" xfId="0" applyFont="1"/>
    <xf numFmtId="0" fontId="4" fillId="0" borderId="0" xfId="0" applyFont="1" applyAlignment="1">
      <alignment horizontal="left"/>
    </xf>
    <xf numFmtId="0" fontId="7" fillId="0" borderId="1" xfId="0" applyFont="1" applyBorder="1" applyAlignment="1">
      <alignment horizontal="left" vertical="center" wrapText="1"/>
    </xf>
    <xf numFmtId="0" fontId="10" fillId="0" borderId="0" xfId="0" applyFont="1" applyAlignment="1">
      <alignment horizontal="left"/>
    </xf>
    <xf numFmtId="0" fontId="10" fillId="0" borderId="0" xfId="0" applyFont="1" applyAlignment="1">
      <alignment horizontal="left"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wrapText="1"/>
    </xf>
    <xf numFmtId="0" fontId="13"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left" wrapText="1"/>
    </xf>
  </cellXfs>
  <cellStyles count="3">
    <cellStyle name="Hyperlink" xfId="2" builtinId="8"/>
    <cellStyle name="Normal" xfId="0" builtinId="0"/>
    <cellStyle name="Per cent" xfId="1" builtinId="5"/>
  </cellStyles>
  <dxfs count="1">
    <dxf>
      <fill>
        <patternFill>
          <bgColor theme="9" tint="0.59996337778862885"/>
        </patternFill>
      </fill>
    </dxf>
  </dxfs>
  <tableStyles count="0" defaultTableStyle="TableStyleMedium9" defaultPivotStyle="PivotStyleLight16"/>
  <colors>
    <mruColors>
      <color rgb="FFFFFF99"/>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64043784027109"/>
          <c:y val="0.20990602538237696"/>
          <c:w val="0.66549853062892284"/>
          <c:h val="0.67427106228123079"/>
        </c:manualLayout>
      </c:layout>
      <c:barChart>
        <c:barDir val="bar"/>
        <c:grouping val="stacked"/>
        <c:varyColors val="0"/>
        <c:ser>
          <c:idx val="0"/>
          <c:order val="0"/>
          <c:tx>
            <c:strRef>
              <c:f>'question 11'!$M$14</c:f>
              <c:strCache>
                <c:ptCount val="1"/>
                <c:pt idx="0">
                  <c:v>Neither agree nor disagree</c:v>
                </c:pt>
              </c:strCache>
            </c:strRef>
          </c:tx>
          <c:spPr>
            <a:solidFill>
              <a:schemeClr val="bg2"/>
            </a:solidFill>
            <a:ln>
              <a:noFill/>
            </a:ln>
            <a:effectLst/>
          </c:spPr>
          <c:invertIfNegative val="0"/>
          <c:cat>
            <c:multiLvlStrRef>
              <c:f>'question 11'!$N$12:$O$13</c:f>
              <c:multiLvlStrCache>
                <c:ptCount val="2"/>
                <c:lvl>
                  <c:pt idx="0">
                    <c:v>influenced my decision about the 
surgical specialty I plan to/do work in</c:v>
                  </c:pt>
                  <c:pt idx="1">
                    <c:v>made it less likely for me 
to pursue a career in surgery</c:v>
                  </c:pt>
                </c:lvl>
                <c:lvl>
                  <c:pt idx="0">
                    <c:v>My parenting plans, decisions and experiences have…</c:v>
                  </c:pt>
                </c:lvl>
              </c:multiLvlStrCache>
            </c:multiLvlStrRef>
          </c:cat>
          <c:val>
            <c:numRef>
              <c:f>'question 11'!$N$14:$O$14</c:f>
              <c:numCache>
                <c:formatCode>0%</c:formatCode>
                <c:ptCount val="2"/>
                <c:pt idx="0">
                  <c:v>-4.6875E-2</c:v>
                </c:pt>
                <c:pt idx="1">
                  <c:v>-7.1186440677966104E-2</c:v>
                </c:pt>
              </c:numCache>
            </c:numRef>
          </c:val>
          <c:extLst>
            <c:ext xmlns:c16="http://schemas.microsoft.com/office/drawing/2014/chart" uri="{C3380CC4-5D6E-409C-BE32-E72D297353CC}">
              <c16:uniqueId val="{00000000-63B7-4982-BED6-6943926CCE29}"/>
            </c:ext>
          </c:extLst>
        </c:ser>
        <c:ser>
          <c:idx val="1"/>
          <c:order val="1"/>
          <c:tx>
            <c:strRef>
              <c:f>'question 11'!$M$15</c:f>
              <c:strCache>
                <c:ptCount val="1"/>
                <c:pt idx="0">
                  <c:v>Somewhat agree</c:v>
                </c:pt>
              </c:strCache>
            </c:strRef>
          </c:tx>
          <c:spPr>
            <a:solidFill>
              <a:schemeClr val="accent4">
                <a:lumMod val="40000"/>
                <a:lumOff val="60000"/>
              </a:schemeClr>
            </a:solidFill>
            <a:ln>
              <a:noFill/>
            </a:ln>
            <a:effectLst/>
          </c:spPr>
          <c:invertIfNegative val="0"/>
          <c:cat>
            <c:multiLvlStrRef>
              <c:f>'question 11'!$N$12:$O$13</c:f>
              <c:multiLvlStrCache>
                <c:ptCount val="2"/>
                <c:lvl>
                  <c:pt idx="0">
                    <c:v>influenced my decision about the 
surgical specialty I plan to/do work in</c:v>
                  </c:pt>
                  <c:pt idx="1">
                    <c:v>made it less likely for me 
to pursue a career in surgery</c:v>
                  </c:pt>
                </c:lvl>
                <c:lvl>
                  <c:pt idx="0">
                    <c:v>My parenting plans, decisions and experiences have…</c:v>
                  </c:pt>
                </c:lvl>
              </c:multiLvlStrCache>
            </c:multiLvlStrRef>
          </c:cat>
          <c:val>
            <c:numRef>
              <c:f>'question 11'!$N$15:$O$15</c:f>
              <c:numCache>
                <c:formatCode>0%</c:formatCode>
                <c:ptCount val="2"/>
                <c:pt idx="0">
                  <c:v>-0.16796875</c:v>
                </c:pt>
                <c:pt idx="1">
                  <c:v>-0.2</c:v>
                </c:pt>
              </c:numCache>
            </c:numRef>
          </c:val>
          <c:extLst>
            <c:ext xmlns:c16="http://schemas.microsoft.com/office/drawing/2014/chart" uri="{C3380CC4-5D6E-409C-BE32-E72D297353CC}">
              <c16:uniqueId val="{00000001-63B7-4982-BED6-6943926CCE29}"/>
            </c:ext>
          </c:extLst>
        </c:ser>
        <c:ser>
          <c:idx val="2"/>
          <c:order val="2"/>
          <c:tx>
            <c:strRef>
              <c:f>'question 11'!$M$16</c:f>
              <c:strCache>
                <c:ptCount val="1"/>
                <c:pt idx="0">
                  <c:v>Agree</c:v>
                </c:pt>
              </c:strCache>
            </c:strRef>
          </c:tx>
          <c:spPr>
            <a:solidFill>
              <a:schemeClr val="accent4">
                <a:lumMod val="75000"/>
              </a:schemeClr>
            </a:solidFill>
            <a:ln>
              <a:noFill/>
            </a:ln>
            <a:effectLst/>
          </c:spPr>
          <c:invertIfNegative val="0"/>
          <c:dLbls>
            <c:dLbl>
              <c:idx val="0"/>
              <c:layout>
                <c:manualLayout>
                  <c:x val="-8.0401691738466063E-2"/>
                  <c:y val="8.4628365310228694E-3"/>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r>
                      <a:rPr lang="en-US"/>
                      <a:t>52%</a:t>
                    </a:r>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4.7576559485889389E-2"/>
                      <c:h val="7.8735742255004543E-2"/>
                    </c:manualLayout>
                  </c15:layout>
                  <c15:showDataLabelsRange val="0"/>
                </c:ext>
                <c:ext xmlns:c16="http://schemas.microsoft.com/office/drawing/2014/chart" uri="{C3380CC4-5D6E-409C-BE32-E72D297353CC}">
                  <c16:uniqueId val="{00000002-63B7-4982-BED6-6943926CCE29}"/>
                </c:ext>
              </c:extLst>
            </c:dLbl>
            <c:dLbl>
              <c:idx val="1"/>
              <c:layout>
                <c:manualLayout>
                  <c:x val="-0.10298899686283589"/>
                  <c:y val="-1.0599867622535114E-3"/>
                </c:manualLayout>
              </c:layout>
              <c:tx>
                <c:rich>
                  <a:bodyPr/>
                  <a:lstStyle/>
                  <a:p>
                    <a:r>
                      <a:rPr lang="en-US"/>
                      <a:t>Agree or somewhat</a:t>
                    </a:r>
                  </a:p>
                  <a:p>
                    <a:r>
                      <a:rPr lang="en-US"/>
                      <a:t> agree: 40%</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63B7-4982-BED6-6943926CCE2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'question 11'!$N$12:$O$13</c:f>
              <c:multiLvlStrCache>
                <c:ptCount val="2"/>
                <c:lvl>
                  <c:pt idx="0">
                    <c:v>influenced my decision about the 
surgical specialty I plan to/do work in</c:v>
                  </c:pt>
                  <c:pt idx="1">
                    <c:v>made it less likely for me 
to pursue a career in surgery</c:v>
                  </c:pt>
                </c:lvl>
                <c:lvl>
                  <c:pt idx="0">
                    <c:v>My parenting plans, decisions and experiences have…</c:v>
                  </c:pt>
                </c:lvl>
              </c:multiLvlStrCache>
            </c:multiLvlStrRef>
          </c:cat>
          <c:val>
            <c:numRef>
              <c:f>'question 11'!$N$16:$O$16</c:f>
              <c:numCache>
                <c:formatCode>0%</c:formatCode>
                <c:ptCount val="2"/>
                <c:pt idx="0">
                  <c:v>-0.3515625</c:v>
                </c:pt>
                <c:pt idx="1">
                  <c:v>-0.20338983050847459</c:v>
                </c:pt>
              </c:numCache>
            </c:numRef>
          </c:val>
          <c:extLst>
            <c:ext xmlns:c16="http://schemas.microsoft.com/office/drawing/2014/chart" uri="{C3380CC4-5D6E-409C-BE32-E72D297353CC}">
              <c16:uniqueId val="{00000004-63B7-4982-BED6-6943926CCE29}"/>
            </c:ext>
          </c:extLst>
        </c:ser>
        <c:ser>
          <c:idx val="3"/>
          <c:order val="3"/>
          <c:tx>
            <c:strRef>
              <c:f>'question 11'!$M$17</c:f>
              <c:strCache>
                <c:ptCount val="1"/>
                <c:pt idx="0">
                  <c:v>Neither agree nor disagree</c:v>
                </c:pt>
              </c:strCache>
            </c:strRef>
          </c:tx>
          <c:spPr>
            <a:solidFill>
              <a:schemeClr val="bg2"/>
            </a:solidFill>
            <a:ln>
              <a:noFill/>
            </a:ln>
            <a:effectLst/>
          </c:spPr>
          <c:invertIfNegative val="0"/>
          <c:cat>
            <c:multiLvlStrRef>
              <c:f>'question 11'!$N$12:$O$13</c:f>
              <c:multiLvlStrCache>
                <c:ptCount val="2"/>
                <c:lvl>
                  <c:pt idx="0">
                    <c:v>influenced my decision about the 
surgical specialty I plan to/do work in</c:v>
                  </c:pt>
                  <c:pt idx="1">
                    <c:v>made it less likely for me 
to pursue a career in surgery</c:v>
                  </c:pt>
                </c:lvl>
                <c:lvl>
                  <c:pt idx="0">
                    <c:v>My parenting plans, decisions and experiences have…</c:v>
                  </c:pt>
                </c:lvl>
              </c:multiLvlStrCache>
            </c:multiLvlStrRef>
          </c:cat>
          <c:val>
            <c:numRef>
              <c:f>'question 11'!$N$17:$O$17</c:f>
              <c:numCache>
                <c:formatCode>0%</c:formatCode>
                <c:ptCount val="2"/>
                <c:pt idx="0">
                  <c:v>4.6875E-2</c:v>
                </c:pt>
                <c:pt idx="1">
                  <c:v>7.1186440677966104E-2</c:v>
                </c:pt>
              </c:numCache>
            </c:numRef>
          </c:val>
          <c:extLst>
            <c:ext xmlns:c16="http://schemas.microsoft.com/office/drawing/2014/chart" uri="{C3380CC4-5D6E-409C-BE32-E72D297353CC}">
              <c16:uniqueId val="{00000005-63B7-4982-BED6-6943926CCE29}"/>
            </c:ext>
          </c:extLst>
        </c:ser>
        <c:ser>
          <c:idx val="4"/>
          <c:order val="4"/>
          <c:tx>
            <c:strRef>
              <c:f>'question 11'!$M$18</c:f>
              <c:strCache>
                <c:ptCount val="1"/>
                <c:pt idx="0">
                  <c:v>Somewhat disagree</c:v>
                </c:pt>
              </c:strCache>
            </c:strRef>
          </c:tx>
          <c:spPr>
            <a:solidFill>
              <a:schemeClr val="accent5">
                <a:lumMod val="40000"/>
                <a:lumOff val="60000"/>
              </a:schemeClr>
            </a:solidFill>
            <a:ln>
              <a:noFill/>
            </a:ln>
            <a:effectLst/>
          </c:spPr>
          <c:invertIfNegative val="0"/>
          <c:cat>
            <c:multiLvlStrRef>
              <c:f>'question 11'!$N$12:$O$13</c:f>
              <c:multiLvlStrCache>
                <c:ptCount val="2"/>
                <c:lvl>
                  <c:pt idx="0">
                    <c:v>influenced my decision about the 
surgical specialty I plan to/do work in</c:v>
                  </c:pt>
                  <c:pt idx="1">
                    <c:v>made it less likely for me 
to pursue a career in surgery</c:v>
                  </c:pt>
                </c:lvl>
                <c:lvl>
                  <c:pt idx="0">
                    <c:v>My parenting plans, decisions and experiences have…</c:v>
                  </c:pt>
                </c:lvl>
              </c:multiLvlStrCache>
            </c:multiLvlStrRef>
          </c:cat>
          <c:val>
            <c:numRef>
              <c:f>'question 11'!$N$18:$O$18</c:f>
              <c:numCache>
                <c:formatCode>0%</c:formatCode>
                <c:ptCount val="2"/>
                <c:pt idx="0">
                  <c:v>9.765625E-2</c:v>
                </c:pt>
                <c:pt idx="1">
                  <c:v>0.14915254237288139</c:v>
                </c:pt>
              </c:numCache>
            </c:numRef>
          </c:val>
          <c:extLst>
            <c:ext xmlns:c16="http://schemas.microsoft.com/office/drawing/2014/chart" uri="{C3380CC4-5D6E-409C-BE32-E72D297353CC}">
              <c16:uniqueId val="{00000006-63B7-4982-BED6-6943926CCE29}"/>
            </c:ext>
          </c:extLst>
        </c:ser>
        <c:ser>
          <c:idx val="5"/>
          <c:order val="5"/>
          <c:tx>
            <c:strRef>
              <c:f>'question 11'!$M$19</c:f>
              <c:strCache>
                <c:ptCount val="1"/>
                <c:pt idx="0">
                  <c:v>Disagree</c:v>
                </c:pt>
              </c:strCache>
            </c:strRef>
          </c:tx>
          <c:spPr>
            <a:solidFill>
              <a:schemeClr val="accent5">
                <a:lumMod val="75000"/>
              </a:schemeClr>
            </a:solidFill>
            <a:ln>
              <a:noFill/>
            </a:ln>
            <a:effectLst/>
          </c:spPr>
          <c:invertIfNegative val="0"/>
          <c:cat>
            <c:multiLvlStrRef>
              <c:f>'question 11'!$N$12:$O$13</c:f>
              <c:multiLvlStrCache>
                <c:ptCount val="2"/>
                <c:lvl>
                  <c:pt idx="0">
                    <c:v>influenced my decision about the 
surgical specialty I plan to/do work in</c:v>
                  </c:pt>
                  <c:pt idx="1">
                    <c:v>made it less likely for me 
to pursue a career in surgery</c:v>
                  </c:pt>
                </c:lvl>
                <c:lvl>
                  <c:pt idx="0">
                    <c:v>My parenting plans, decisions and experiences have…</c:v>
                  </c:pt>
                </c:lvl>
              </c:multiLvlStrCache>
            </c:multiLvlStrRef>
          </c:cat>
          <c:val>
            <c:numRef>
              <c:f>'question 11'!$N$19:$O$19</c:f>
              <c:numCache>
                <c:formatCode>0%</c:formatCode>
                <c:ptCount val="2"/>
                <c:pt idx="0">
                  <c:v>0.2890625</c:v>
                </c:pt>
                <c:pt idx="1">
                  <c:v>0.30508474576271188</c:v>
                </c:pt>
              </c:numCache>
            </c:numRef>
          </c:val>
          <c:extLst>
            <c:ext xmlns:c16="http://schemas.microsoft.com/office/drawing/2014/chart" uri="{C3380CC4-5D6E-409C-BE32-E72D297353CC}">
              <c16:uniqueId val="{00000007-63B7-4982-BED6-6943926CCE29}"/>
            </c:ext>
          </c:extLst>
        </c:ser>
        <c:dLbls>
          <c:showLegendKey val="0"/>
          <c:showVal val="0"/>
          <c:showCatName val="0"/>
          <c:showSerName val="0"/>
          <c:showPercent val="0"/>
          <c:showBubbleSize val="0"/>
        </c:dLbls>
        <c:gapWidth val="150"/>
        <c:overlap val="100"/>
        <c:axId val="576590960"/>
        <c:axId val="576588048"/>
      </c:barChart>
      <c:catAx>
        <c:axId val="57659096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88048"/>
        <c:crosses val="autoZero"/>
        <c:auto val="1"/>
        <c:lblAlgn val="ctr"/>
        <c:lblOffset val="100"/>
        <c:noMultiLvlLbl val="0"/>
      </c:catAx>
      <c:valAx>
        <c:axId val="576588048"/>
        <c:scaling>
          <c:orientation val="minMax"/>
          <c:max val="1"/>
          <c:min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90960"/>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05423617694647"/>
          <c:y val="0.17650945646992558"/>
          <c:w val="0.72784867889608673"/>
          <c:h val="0.70766773239316083"/>
        </c:manualLayout>
      </c:layout>
      <c:barChart>
        <c:barDir val="bar"/>
        <c:grouping val="stacked"/>
        <c:varyColors val="0"/>
        <c:ser>
          <c:idx val="0"/>
          <c:order val="0"/>
          <c:tx>
            <c:strRef>
              <c:f>'question 23'!$M$14</c:f>
              <c:strCache>
                <c:ptCount val="1"/>
                <c:pt idx="0">
                  <c:v>Neither agree nor disagree</c:v>
                </c:pt>
              </c:strCache>
            </c:strRef>
          </c:tx>
          <c:spPr>
            <a:solidFill>
              <a:schemeClr val="bg2"/>
            </a:solidFill>
            <a:ln>
              <a:noFill/>
            </a:ln>
            <a:effectLst/>
          </c:spPr>
          <c:invertIfNegative val="0"/>
          <c:cat>
            <c:multiLvlStrRef>
              <c:f>'question 23'!$N$12:$P$13</c:f>
              <c:multiLvlStrCache>
                <c:ptCount val="3"/>
                <c:lvl>
                  <c:pt idx="0">
                    <c:v>It was convenient given 
my place(s) of work</c:v>
                  </c:pt>
                  <c:pt idx="1">
                    <c:v>There were enough 
spaces for my needs</c:v>
                  </c:pt>
                  <c:pt idx="2">
                    <c:v>The hours fit my 
working patterns</c:v>
                  </c:pt>
                </c:lvl>
                <c:lvl>
                  <c:pt idx="0">
                    <c:v>In my experience, I was happy with the childcare available to me because of the following…</c:v>
                  </c:pt>
                </c:lvl>
              </c:multiLvlStrCache>
            </c:multiLvlStrRef>
          </c:cat>
          <c:val>
            <c:numRef>
              <c:f>'question 23'!$N$14:$P$14</c:f>
              <c:numCache>
                <c:formatCode>0%</c:formatCode>
                <c:ptCount val="3"/>
                <c:pt idx="0">
                  <c:v>-4.4999999999999998E-2</c:v>
                </c:pt>
                <c:pt idx="1">
                  <c:v>-4.9504950495049507E-2</c:v>
                </c:pt>
                <c:pt idx="2">
                  <c:v>-2.7149321266968326E-2</c:v>
                </c:pt>
              </c:numCache>
            </c:numRef>
          </c:val>
          <c:extLst>
            <c:ext xmlns:c16="http://schemas.microsoft.com/office/drawing/2014/chart" uri="{C3380CC4-5D6E-409C-BE32-E72D297353CC}">
              <c16:uniqueId val="{00000000-A8FE-449D-AD19-F3EBBDD935AC}"/>
            </c:ext>
          </c:extLst>
        </c:ser>
        <c:ser>
          <c:idx val="1"/>
          <c:order val="1"/>
          <c:tx>
            <c:strRef>
              <c:f>'question 23'!$M$15</c:f>
              <c:strCache>
                <c:ptCount val="1"/>
                <c:pt idx="0">
                  <c:v>Somewhat agree</c:v>
                </c:pt>
              </c:strCache>
            </c:strRef>
          </c:tx>
          <c:spPr>
            <a:solidFill>
              <a:schemeClr val="accent4">
                <a:lumMod val="40000"/>
                <a:lumOff val="60000"/>
              </a:schemeClr>
            </a:solidFill>
            <a:ln>
              <a:noFill/>
            </a:ln>
            <a:effectLst/>
          </c:spPr>
          <c:invertIfNegative val="0"/>
          <c:cat>
            <c:multiLvlStrRef>
              <c:f>'question 23'!$N$12:$P$13</c:f>
              <c:multiLvlStrCache>
                <c:ptCount val="3"/>
                <c:lvl>
                  <c:pt idx="0">
                    <c:v>It was convenient given 
my place(s) of work</c:v>
                  </c:pt>
                  <c:pt idx="1">
                    <c:v>There were enough 
spaces for my needs</c:v>
                  </c:pt>
                  <c:pt idx="2">
                    <c:v>The hours fit my 
working patterns</c:v>
                  </c:pt>
                </c:lvl>
                <c:lvl>
                  <c:pt idx="0">
                    <c:v>In my experience, I was happy with the childcare available to me because of the following…</c:v>
                  </c:pt>
                </c:lvl>
              </c:multiLvlStrCache>
            </c:multiLvlStrRef>
          </c:cat>
          <c:val>
            <c:numRef>
              <c:f>'question 23'!$N$15:$P$15</c:f>
              <c:numCache>
                <c:formatCode>0%</c:formatCode>
                <c:ptCount val="3"/>
                <c:pt idx="0">
                  <c:v>-0.13</c:v>
                </c:pt>
                <c:pt idx="1">
                  <c:v>-9.9009900990099015E-2</c:v>
                </c:pt>
                <c:pt idx="2">
                  <c:v>-0.1131221719457014</c:v>
                </c:pt>
              </c:numCache>
            </c:numRef>
          </c:val>
          <c:extLst>
            <c:ext xmlns:c16="http://schemas.microsoft.com/office/drawing/2014/chart" uri="{C3380CC4-5D6E-409C-BE32-E72D297353CC}">
              <c16:uniqueId val="{00000001-A8FE-449D-AD19-F3EBBDD935AC}"/>
            </c:ext>
          </c:extLst>
        </c:ser>
        <c:ser>
          <c:idx val="2"/>
          <c:order val="2"/>
          <c:tx>
            <c:strRef>
              <c:f>'question 23'!$M$16</c:f>
              <c:strCache>
                <c:ptCount val="1"/>
                <c:pt idx="0">
                  <c:v>Agree</c:v>
                </c:pt>
              </c:strCache>
            </c:strRef>
          </c:tx>
          <c:spPr>
            <a:solidFill>
              <a:schemeClr val="accent4">
                <a:lumMod val="75000"/>
              </a:schemeClr>
            </a:solidFill>
            <a:ln>
              <a:noFill/>
            </a:ln>
            <a:effectLst/>
          </c:spPr>
          <c:invertIfNegative val="0"/>
          <c:dLbls>
            <c:dLbl>
              <c:idx val="0"/>
              <c:layout>
                <c:manualLayout>
                  <c:x val="-4.4764194284156206E-2"/>
                  <c:y val="-3.0358144344979827E-3"/>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r>
                      <a:rPr lang="en-US"/>
                      <a:t>25%</a:t>
                    </a:r>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4.7576559485889389E-2"/>
                      <c:h val="7.8735742255004543E-2"/>
                    </c:manualLayout>
                  </c15:layout>
                  <c15:showDataLabelsRange val="0"/>
                </c:ext>
                <c:ext xmlns:c16="http://schemas.microsoft.com/office/drawing/2014/chart" uri="{C3380CC4-5D6E-409C-BE32-E72D297353CC}">
                  <c16:uniqueId val="{00000002-A8FE-449D-AD19-F3EBBDD935AC}"/>
                </c:ext>
              </c:extLst>
            </c:dLbl>
            <c:dLbl>
              <c:idx val="1"/>
              <c:layout>
                <c:manualLayout>
                  <c:x val="-5.7214833766351864E-2"/>
                  <c:y val="-1.0595109515469769E-3"/>
                </c:manualLayout>
              </c:layout>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A8FE-449D-AD19-F3EBBDD935AC}"/>
                </c:ext>
              </c:extLst>
            </c:dLbl>
            <c:dLbl>
              <c:idx val="2"/>
              <c:layout>
                <c:manualLayout>
                  <c:x val="-9.1127109792746561E-2"/>
                  <c:y val="-2.7238420085573677E-3"/>
                </c:manualLayout>
              </c:layout>
              <c:tx>
                <c:rich>
                  <a:bodyPr/>
                  <a:lstStyle/>
                  <a:p>
                    <a:r>
                      <a:rPr lang="en-US" sz="1000" b="0" i="0" u="none" strike="noStrike" kern="1200" baseline="0">
                        <a:solidFill>
                          <a:sysClr val="windowText" lastClr="000000">
                            <a:lumMod val="75000"/>
                            <a:lumOff val="25000"/>
                          </a:sysClr>
                        </a:solidFill>
                      </a:rPr>
                      <a:t>Agree or somewhat</a:t>
                    </a:r>
                  </a:p>
                  <a:p>
                    <a:r>
                      <a:rPr lang="en-US" sz="1000" b="0" i="0" u="none" strike="noStrike" kern="1200" baseline="0">
                        <a:solidFill>
                          <a:sysClr val="windowText" lastClr="000000">
                            <a:lumMod val="75000"/>
                            <a:lumOff val="25000"/>
                          </a:sysClr>
                        </a:solidFill>
                      </a:rPr>
                      <a:t> agree: 22%</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A8FE-449D-AD19-F3EBBDD935A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'question 23'!$N$12:$P$13</c:f>
              <c:multiLvlStrCache>
                <c:ptCount val="3"/>
                <c:lvl>
                  <c:pt idx="0">
                    <c:v>It was convenient given 
my place(s) of work</c:v>
                  </c:pt>
                  <c:pt idx="1">
                    <c:v>There were enough 
spaces for my needs</c:v>
                  </c:pt>
                  <c:pt idx="2">
                    <c:v>The hours fit my 
working patterns</c:v>
                  </c:pt>
                </c:lvl>
                <c:lvl>
                  <c:pt idx="0">
                    <c:v>In my experience, I was happy with the childcare available to me because of the following…</c:v>
                  </c:pt>
                </c:lvl>
              </c:multiLvlStrCache>
            </c:multiLvlStrRef>
          </c:cat>
          <c:val>
            <c:numRef>
              <c:f>'question 23'!$N$16:$P$16</c:f>
              <c:numCache>
                <c:formatCode>0%</c:formatCode>
                <c:ptCount val="3"/>
                <c:pt idx="0">
                  <c:v>-0.12</c:v>
                </c:pt>
                <c:pt idx="1">
                  <c:v>-0.20297029702970301</c:v>
                </c:pt>
                <c:pt idx="2">
                  <c:v>-0.1040723981900453</c:v>
                </c:pt>
              </c:numCache>
            </c:numRef>
          </c:val>
          <c:extLst>
            <c:ext xmlns:c16="http://schemas.microsoft.com/office/drawing/2014/chart" uri="{C3380CC4-5D6E-409C-BE32-E72D297353CC}">
              <c16:uniqueId val="{00000004-A8FE-449D-AD19-F3EBBDD935AC}"/>
            </c:ext>
          </c:extLst>
        </c:ser>
        <c:ser>
          <c:idx val="3"/>
          <c:order val="3"/>
          <c:tx>
            <c:strRef>
              <c:f>'question 23'!$M$17</c:f>
              <c:strCache>
                <c:ptCount val="1"/>
                <c:pt idx="0">
                  <c:v>Neither agree nor disagree</c:v>
                </c:pt>
              </c:strCache>
            </c:strRef>
          </c:tx>
          <c:spPr>
            <a:solidFill>
              <a:schemeClr val="bg2"/>
            </a:solidFill>
            <a:ln>
              <a:noFill/>
            </a:ln>
            <a:effectLst/>
          </c:spPr>
          <c:invertIfNegative val="0"/>
          <c:cat>
            <c:multiLvlStrRef>
              <c:f>'question 23'!$N$12:$P$13</c:f>
              <c:multiLvlStrCache>
                <c:ptCount val="3"/>
                <c:lvl>
                  <c:pt idx="0">
                    <c:v>It was convenient given 
my place(s) of work</c:v>
                  </c:pt>
                  <c:pt idx="1">
                    <c:v>There were enough 
spaces for my needs</c:v>
                  </c:pt>
                  <c:pt idx="2">
                    <c:v>The hours fit my 
working patterns</c:v>
                  </c:pt>
                </c:lvl>
                <c:lvl>
                  <c:pt idx="0">
                    <c:v>In my experience, I was happy with the childcare available to me because of the following…</c:v>
                  </c:pt>
                </c:lvl>
              </c:multiLvlStrCache>
            </c:multiLvlStrRef>
          </c:cat>
          <c:val>
            <c:numRef>
              <c:f>'question 23'!$N$17:$P$17</c:f>
              <c:numCache>
                <c:formatCode>0%</c:formatCode>
                <c:ptCount val="3"/>
                <c:pt idx="0">
                  <c:v>4.4999999999999998E-2</c:v>
                </c:pt>
                <c:pt idx="1">
                  <c:v>4.9504950495049507E-2</c:v>
                </c:pt>
                <c:pt idx="2">
                  <c:v>2.7149321266968326E-2</c:v>
                </c:pt>
              </c:numCache>
            </c:numRef>
          </c:val>
          <c:extLst>
            <c:ext xmlns:c16="http://schemas.microsoft.com/office/drawing/2014/chart" uri="{C3380CC4-5D6E-409C-BE32-E72D297353CC}">
              <c16:uniqueId val="{00000005-A8FE-449D-AD19-F3EBBDD935AC}"/>
            </c:ext>
          </c:extLst>
        </c:ser>
        <c:ser>
          <c:idx val="4"/>
          <c:order val="4"/>
          <c:tx>
            <c:strRef>
              <c:f>'question 23'!$M$18</c:f>
              <c:strCache>
                <c:ptCount val="1"/>
                <c:pt idx="0">
                  <c:v>Somewhat disagree</c:v>
                </c:pt>
              </c:strCache>
            </c:strRef>
          </c:tx>
          <c:spPr>
            <a:solidFill>
              <a:schemeClr val="accent5">
                <a:lumMod val="40000"/>
                <a:lumOff val="60000"/>
              </a:schemeClr>
            </a:solidFill>
            <a:ln>
              <a:noFill/>
            </a:ln>
            <a:effectLst/>
          </c:spPr>
          <c:invertIfNegative val="0"/>
          <c:cat>
            <c:multiLvlStrRef>
              <c:f>'question 23'!$N$12:$P$13</c:f>
              <c:multiLvlStrCache>
                <c:ptCount val="3"/>
                <c:lvl>
                  <c:pt idx="0">
                    <c:v>It was convenient given 
my place(s) of work</c:v>
                  </c:pt>
                  <c:pt idx="1">
                    <c:v>There were enough 
spaces for my needs</c:v>
                  </c:pt>
                  <c:pt idx="2">
                    <c:v>The hours fit my 
working patterns</c:v>
                  </c:pt>
                </c:lvl>
                <c:lvl>
                  <c:pt idx="0">
                    <c:v>In my experience, I was happy with the childcare available to me because of the following…</c:v>
                  </c:pt>
                </c:lvl>
              </c:multiLvlStrCache>
            </c:multiLvlStrRef>
          </c:cat>
          <c:val>
            <c:numRef>
              <c:f>'question 23'!$N$18:$P$18</c:f>
              <c:numCache>
                <c:formatCode>0%</c:formatCode>
                <c:ptCount val="3"/>
                <c:pt idx="0">
                  <c:v>0.13500000000000001</c:v>
                </c:pt>
                <c:pt idx="1">
                  <c:v>0.11386138613861389</c:v>
                </c:pt>
                <c:pt idx="2">
                  <c:v>0.14932126696832579</c:v>
                </c:pt>
              </c:numCache>
            </c:numRef>
          </c:val>
          <c:extLst>
            <c:ext xmlns:c16="http://schemas.microsoft.com/office/drawing/2014/chart" uri="{C3380CC4-5D6E-409C-BE32-E72D297353CC}">
              <c16:uniqueId val="{00000006-A8FE-449D-AD19-F3EBBDD935AC}"/>
            </c:ext>
          </c:extLst>
        </c:ser>
        <c:ser>
          <c:idx val="5"/>
          <c:order val="5"/>
          <c:tx>
            <c:strRef>
              <c:f>'question 23'!$M$19</c:f>
              <c:strCache>
                <c:ptCount val="1"/>
                <c:pt idx="0">
                  <c:v>Disagree</c:v>
                </c:pt>
              </c:strCache>
            </c:strRef>
          </c:tx>
          <c:spPr>
            <a:solidFill>
              <a:schemeClr val="accent5">
                <a:lumMod val="75000"/>
              </a:schemeClr>
            </a:solidFill>
            <a:ln>
              <a:noFill/>
            </a:ln>
            <a:effectLst/>
          </c:spPr>
          <c:invertIfNegative val="0"/>
          <c:cat>
            <c:multiLvlStrRef>
              <c:f>'question 23'!$N$12:$P$13</c:f>
              <c:multiLvlStrCache>
                <c:ptCount val="3"/>
                <c:lvl>
                  <c:pt idx="0">
                    <c:v>It was convenient given 
my place(s) of work</c:v>
                  </c:pt>
                  <c:pt idx="1">
                    <c:v>There were enough 
spaces for my needs</c:v>
                  </c:pt>
                  <c:pt idx="2">
                    <c:v>The hours fit my 
working patterns</c:v>
                  </c:pt>
                </c:lvl>
                <c:lvl>
                  <c:pt idx="0">
                    <c:v>In my experience, I was happy with the childcare available to me because of the following…</c:v>
                  </c:pt>
                </c:lvl>
              </c:multiLvlStrCache>
            </c:multiLvlStrRef>
          </c:cat>
          <c:val>
            <c:numRef>
              <c:f>'question 23'!$N$19:$P$19</c:f>
              <c:numCache>
                <c:formatCode>0%</c:formatCode>
                <c:ptCount val="3"/>
                <c:pt idx="0">
                  <c:v>0.52500000000000002</c:v>
                </c:pt>
                <c:pt idx="1">
                  <c:v>0.48514851485148508</c:v>
                </c:pt>
                <c:pt idx="2">
                  <c:v>0.579185520361991</c:v>
                </c:pt>
              </c:numCache>
            </c:numRef>
          </c:val>
          <c:extLst>
            <c:ext xmlns:c16="http://schemas.microsoft.com/office/drawing/2014/chart" uri="{C3380CC4-5D6E-409C-BE32-E72D297353CC}">
              <c16:uniqueId val="{00000007-A8FE-449D-AD19-F3EBBDD935AC}"/>
            </c:ext>
          </c:extLst>
        </c:ser>
        <c:dLbls>
          <c:showLegendKey val="0"/>
          <c:showVal val="0"/>
          <c:showCatName val="0"/>
          <c:showSerName val="0"/>
          <c:showPercent val="0"/>
          <c:showBubbleSize val="0"/>
        </c:dLbls>
        <c:gapWidth val="150"/>
        <c:overlap val="100"/>
        <c:axId val="576590960"/>
        <c:axId val="576588048"/>
      </c:barChart>
      <c:catAx>
        <c:axId val="57659096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88048"/>
        <c:crosses val="autoZero"/>
        <c:auto val="1"/>
        <c:lblAlgn val="ctr"/>
        <c:lblOffset val="100"/>
        <c:noMultiLvlLbl val="0"/>
      </c:catAx>
      <c:valAx>
        <c:axId val="576588048"/>
        <c:scaling>
          <c:orientation val="minMax"/>
          <c:max val="1"/>
          <c:min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90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GB" sz="1100" b="0" i="0" u="none" strike="noStrike" baseline="0">
                <a:effectLst/>
              </a:rPr>
              <a:t>Has there been onsite childcare provision for you to access?</a:t>
            </a:r>
            <a:endParaRPr lang="en-GB"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solidFill>
              <a:schemeClr val="accent4">
                <a:lumMod val="60000"/>
                <a:lumOff val="40000"/>
              </a:schemeClr>
            </a:solidFill>
          </c:spPr>
          <c:dPt>
            <c:idx val="0"/>
            <c:bubble3D val="0"/>
            <c:spPr>
              <a:solidFill>
                <a:schemeClr val="accent4">
                  <a:lumMod val="75000"/>
                </a:schemeClr>
              </a:solidFill>
              <a:ln>
                <a:noFill/>
              </a:ln>
              <a:effectLst/>
            </c:spPr>
            <c:extLst>
              <c:ext xmlns:c16="http://schemas.microsoft.com/office/drawing/2014/chart" uri="{C3380CC4-5D6E-409C-BE32-E72D297353CC}">
                <c16:uniqueId val="{00000003-34CB-477F-9EAF-EB0C6059261C}"/>
              </c:ext>
            </c:extLst>
          </c:dPt>
          <c:dPt>
            <c:idx val="1"/>
            <c:bubble3D val="0"/>
            <c:spPr>
              <a:solidFill>
                <a:schemeClr val="accent4">
                  <a:lumMod val="40000"/>
                  <a:lumOff val="60000"/>
                </a:schemeClr>
              </a:solidFill>
              <a:ln>
                <a:noFill/>
              </a:ln>
              <a:effectLst/>
            </c:spPr>
            <c:extLst>
              <c:ext xmlns:c16="http://schemas.microsoft.com/office/drawing/2014/chart" uri="{C3380CC4-5D6E-409C-BE32-E72D297353CC}">
                <c16:uniqueId val="{00000002-34CB-477F-9EAF-EB0C6059261C}"/>
              </c:ext>
            </c:extLst>
          </c:dPt>
          <c:dPt>
            <c:idx val="2"/>
            <c:bubble3D val="0"/>
            <c:spPr>
              <a:solidFill>
                <a:schemeClr val="accent5">
                  <a:lumMod val="40000"/>
                  <a:lumOff val="60000"/>
                </a:schemeClr>
              </a:solidFill>
              <a:ln>
                <a:noFill/>
              </a:ln>
              <a:effectLst/>
            </c:spPr>
            <c:extLst>
              <c:ext xmlns:c16="http://schemas.microsoft.com/office/drawing/2014/chart" uri="{C3380CC4-5D6E-409C-BE32-E72D297353CC}">
                <c16:uniqueId val="{00000001-34CB-477F-9EAF-EB0C6059261C}"/>
              </c:ext>
            </c:extLst>
          </c:dPt>
          <c:dPt>
            <c:idx val="3"/>
            <c:bubble3D val="0"/>
            <c:spPr>
              <a:solidFill>
                <a:schemeClr val="accent5">
                  <a:lumMod val="75000"/>
                </a:schemeClr>
              </a:solidFill>
              <a:ln>
                <a:noFill/>
              </a:ln>
              <a:effectLst/>
            </c:spPr>
            <c:extLst>
              <c:ext xmlns:c16="http://schemas.microsoft.com/office/drawing/2014/chart" uri="{C3380CC4-5D6E-409C-BE32-E72D297353CC}">
                <c16:uniqueId val="{00000004-34CB-477F-9EAF-EB0C6059261C}"/>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'question 24'!$C$14:$C$17</c:f>
              <c:strCache>
                <c:ptCount val="4"/>
                <c:pt idx="0">
                  <c:v>Yes, and I have used it for some 
or all of my childcare provision</c:v>
                </c:pt>
                <c:pt idx="1">
                  <c:v>Yes, but I have not used it 
for my childcare provision</c:v>
                </c:pt>
                <c:pt idx="2">
                  <c:v>No, there is/was no 
onsite child care provision</c:v>
                </c:pt>
                <c:pt idx="3">
                  <c:v>I don't know if there is/was 
onsite childcare provision</c:v>
                </c:pt>
              </c:strCache>
            </c:strRef>
          </c:cat>
          <c:val>
            <c:numRef>
              <c:f>'question 24'!$D$14:$D$17</c:f>
              <c:numCache>
                <c:formatCode>0%</c:formatCode>
                <c:ptCount val="4"/>
                <c:pt idx="0">
                  <c:v>0.12658227848101267</c:v>
                </c:pt>
                <c:pt idx="1">
                  <c:v>0.24894514767932491</c:v>
                </c:pt>
                <c:pt idx="2">
                  <c:v>0.50632911392405067</c:v>
                </c:pt>
                <c:pt idx="3">
                  <c:v>0.11814345991561181</c:v>
                </c:pt>
              </c:numCache>
            </c:numRef>
          </c:val>
          <c:extLst>
            <c:ext xmlns:c16="http://schemas.microsoft.com/office/drawing/2014/chart" uri="{C3380CC4-5D6E-409C-BE32-E72D297353CC}">
              <c16:uniqueId val="{00000000-34CB-477F-9EAF-EB0C6059261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2.099071141484438E-2"/>
          <c:y val="0.91690822493789093"/>
          <c:w val="0.81212181842832987"/>
          <c:h val="6.449793427187086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562098801223434"/>
          <c:y val="0.15055509017318841"/>
          <c:w val="0.68628192706079871"/>
          <c:h val="0.73362194828920391"/>
        </c:manualLayout>
      </c:layout>
      <c:barChart>
        <c:barDir val="bar"/>
        <c:grouping val="stacked"/>
        <c:varyColors val="0"/>
        <c:ser>
          <c:idx val="0"/>
          <c:order val="0"/>
          <c:tx>
            <c:strRef>
              <c:f>'question 25'!$M$14</c:f>
              <c:strCache>
                <c:ptCount val="1"/>
                <c:pt idx="0">
                  <c:v>Neither agree nor disagree</c:v>
                </c:pt>
              </c:strCache>
            </c:strRef>
          </c:tx>
          <c:spPr>
            <a:solidFill>
              <a:schemeClr val="bg2"/>
            </a:solidFill>
            <a:ln>
              <a:noFill/>
            </a:ln>
            <a:effectLst/>
          </c:spPr>
          <c:invertIfNegative val="0"/>
          <c:cat>
            <c:multiLvlStrRef>
              <c:f>'question 25'!$N$12:$R$13</c:f>
              <c:multiLvlStrCache>
                <c:ptCount val="5"/>
                <c:lvl>
                  <c:pt idx="0">
                    <c:v>when providing care for 
someone outside work</c:v>
                  </c:pt>
                  <c:pt idx="1">
                    <c:v>in relation to my 
child's ill health</c:v>
                  </c:pt>
                  <c:pt idx="2">
                    <c:v>when I or my partner experienced
poor postpartum health</c:v>
                  </c:pt>
                  <c:pt idx="3">
                    <c:v>when I or my partner 
experienced a miscarriage</c:v>
                  </c:pt>
                  <c:pt idx="4">
                    <c:v>when I was planning 
to start a family</c:v>
                  </c:pt>
                </c:lvl>
                <c:lvl>
                  <c:pt idx="0">
                    <c:v>In my experience I felt sufficiently 
supported by my organisation and team</c:v>
                  </c:pt>
                </c:lvl>
              </c:multiLvlStrCache>
            </c:multiLvlStrRef>
          </c:cat>
          <c:val>
            <c:numRef>
              <c:f>'question 25'!$N$14:$R$14</c:f>
              <c:numCache>
                <c:formatCode>0%</c:formatCode>
                <c:ptCount val="5"/>
                <c:pt idx="0">
                  <c:v>-9.375E-2</c:v>
                </c:pt>
                <c:pt idx="1">
                  <c:v>-4.6511627906976744E-2</c:v>
                </c:pt>
                <c:pt idx="2">
                  <c:v>-0.08</c:v>
                </c:pt>
                <c:pt idx="3">
                  <c:v>-3.4722222222222224E-2</c:v>
                </c:pt>
                <c:pt idx="4">
                  <c:v>-7.0175438596491224E-2</c:v>
                </c:pt>
              </c:numCache>
            </c:numRef>
          </c:val>
          <c:extLst>
            <c:ext xmlns:c16="http://schemas.microsoft.com/office/drawing/2014/chart" uri="{C3380CC4-5D6E-409C-BE32-E72D297353CC}">
              <c16:uniqueId val="{00000000-E142-4B03-AC57-EA1BC69A47D6}"/>
            </c:ext>
          </c:extLst>
        </c:ser>
        <c:ser>
          <c:idx val="1"/>
          <c:order val="1"/>
          <c:tx>
            <c:strRef>
              <c:f>'question 25'!$M$15</c:f>
              <c:strCache>
                <c:ptCount val="1"/>
                <c:pt idx="0">
                  <c:v>Somewhat agree</c:v>
                </c:pt>
              </c:strCache>
            </c:strRef>
          </c:tx>
          <c:spPr>
            <a:solidFill>
              <a:schemeClr val="accent4">
                <a:lumMod val="40000"/>
                <a:lumOff val="60000"/>
              </a:schemeClr>
            </a:solidFill>
            <a:ln>
              <a:noFill/>
            </a:ln>
            <a:effectLst/>
          </c:spPr>
          <c:invertIfNegative val="0"/>
          <c:cat>
            <c:multiLvlStrRef>
              <c:f>'question 25'!$N$12:$R$13</c:f>
              <c:multiLvlStrCache>
                <c:ptCount val="5"/>
                <c:lvl>
                  <c:pt idx="0">
                    <c:v>when providing care for 
someone outside work</c:v>
                  </c:pt>
                  <c:pt idx="1">
                    <c:v>in relation to my 
child's ill health</c:v>
                  </c:pt>
                  <c:pt idx="2">
                    <c:v>when I or my partner experienced
poor postpartum health</c:v>
                  </c:pt>
                  <c:pt idx="3">
                    <c:v>when I or my partner 
experienced a miscarriage</c:v>
                  </c:pt>
                  <c:pt idx="4">
                    <c:v>when I was planning 
to start a family</c:v>
                  </c:pt>
                </c:lvl>
                <c:lvl>
                  <c:pt idx="0">
                    <c:v>In my experience I felt sufficiently 
supported by my organisation and team</c:v>
                  </c:pt>
                </c:lvl>
              </c:multiLvlStrCache>
            </c:multiLvlStrRef>
          </c:cat>
          <c:val>
            <c:numRef>
              <c:f>'question 25'!$N$15:$R$15</c:f>
              <c:numCache>
                <c:formatCode>0%</c:formatCode>
                <c:ptCount val="5"/>
                <c:pt idx="0">
                  <c:v>-0.1875</c:v>
                </c:pt>
                <c:pt idx="1">
                  <c:v>-0.21705426356589147</c:v>
                </c:pt>
                <c:pt idx="2">
                  <c:v>-5.3333333333333337E-2</c:v>
                </c:pt>
                <c:pt idx="3">
                  <c:v>-0.125</c:v>
                </c:pt>
                <c:pt idx="4">
                  <c:v>-0.10526315789473684</c:v>
                </c:pt>
              </c:numCache>
            </c:numRef>
          </c:val>
          <c:extLst>
            <c:ext xmlns:c16="http://schemas.microsoft.com/office/drawing/2014/chart" uri="{C3380CC4-5D6E-409C-BE32-E72D297353CC}">
              <c16:uniqueId val="{00000001-E142-4B03-AC57-EA1BC69A47D6}"/>
            </c:ext>
          </c:extLst>
        </c:ser>
        <c:ser>
          <c:idx val="2"/>
          <c:order val="2"/>
          <c:tx>
            <c:strRef>
              <c:f>'question 25'!$M$16</c:f>
              <c:strCache>
                <c:ptCount val="1"/>
                <c:pt idx="0">
                  <c:v>Agree</c:v>
                </c:pt>
              </c:strCache>
            </c:strRef>
          </c:tx>
          <c:spPr>
            <a:solidFill>
              <a:schemeClr val="accent4">
                <a:lumMod val="75000"/>
              </a:schemeClr>
            </a:solidFill>
            <a:ln>
              <a:noFill/>
            </a:ln>
            <a:effectLst/>
          </c:spPr>
          <c:invertIfNegative val="0"/>
          <c:dLbls>
            <c:dLbl>
              <c:idx val="0"/>
              <c:layout>
                <c:manualLayout>
                  <c:x val="-4.4764194284156206E-2"/>
                  <c:y val="2.4729523273207491E-3"/>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r>
                      <a:rPr lang="en-US"/>
                      <a:t>33%</a:t>
                    </a:r>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4.7576559485889389E-2"/>
                      <c:h val="7.8735742255004543E-2"/>
                    </c:manualLayout>
                  </c15:layout>
                  <c15:showDataLabelsRange val="0"/>
                </c:ext>
                <c:ext xmlns:c16="http://schemas.microsoft.com/office/drawing/2014/chart" uri="{C3380CC4-5D6E-409C-BE32-E72D297353CC}">
                  <c16:uniqueId val="{00000002-E142-4B03-AC57-EA1BC69A47D6}"/>
                </c:ext>
              </c:extLst>
            </c:dLbl>
            <c:dLbl>
              <c:idx val="1"/>
              <c:layout>
                <c:manualLayout>
                  <c:x val="-6.04122762152201E-2"/>
                  <c:y val="-1.0596698082897256E-3"/>
                </c:manualLayout>
              </c:layout>
              <c:tx>
                <c:rich>
                  <a:bodyPr/>
                  <a:lstStyle/>
                  <a:p>
                    <a:r>
                      <a:rPr lang="en-US"/>
                      <a:t>46%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E142-4B03-AC57-EA1BC69A47D6}"/>
                </c:ext>
              </c:extLst>
            </c:dLbl>
            <c:dLbl>
              <c:idx val="2"/>
              <c:layout>
                <c:manualLayout>
                  <c:x val="-4.7961636733024504E-2"/>
                  <c:y val="-2.4729523273207491E-3"/>
                </c:manualLayout>
              </c:layout>
              <c:tx>
                <c:rich>
                  <a:bodyPr/>
                  <a:lstStyle/>
                  <a:p>
                    <a:r>
                      <a:rPr lang="en-US"/>
                      <a:t>23%</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E142-4B03-AC57-EA1BC69A47D6}"/>
                </c:ext>
              </c:extLst>
            </c:dLbl>
            <c:dLbl>
              <c:idx val="3"/>
              <c:layout>
                <c:manualLayout>
                  <c:x val="-6.0751406528497712E-2"/>
                  <c:y val="0"/>
                </c:manualLayout>
              </c:layout>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E142-4B03-AC57-EA1BC69A47D6}"/>
                </c:ext>
              </c:extLst>
            </c:dLbl>
            <c:dLbl>
              <c:idx val="4"/>
              <c:layout>
                <c:manualLayout>
                  <c:x val="-0.10551560081265392"/>
                  <c:y val="2.5372101436999493E-4"/>
                </c:manualLayout>
              </c:layout>
              <c:tx>
                <c:rich>
                  <a:bodyPr/>
                  <a:lstStyle/>
                  <a:p>
                    <a:r>
                      <a:rPr lang="en-US" sz="1000" b="0" i="0" u="none" strike="noStrike" kern="1200" baseline="0">
                        <a:solidFill>
                          <a:sysClr val="windowText" lastClr="000000">
                            <a:lumMod val="75000"/>
                            <a:lumOff val="25000"/>
                          </a:sysClr>
                        </a:solidFill>
                      </a:rPr>
                      <a:t>Agree or somewhat</a:t>
                    </a:r>
                  </a:p>
                  <a:p>
                    <a:r>
                      <a:rPr lang="en-US" sz="1000" b="0" i="0" u="none" strike="noStrike" kern="1200" baseline="0">
                        <a:solidFill>
                          <a:sysClr val="windowText" lastClr="000000">
                            <a:lumMod val="75000"/>
                            <a:lumOff val="25000"/>
                          </a:sysClr>
                        </a:solidFill>
                      </a:rPr>
                      <a:t> agree: 32%</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E142-4B03-AC57-EA1BC69A47D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'question 25'!$N$12:$R$13</c:f>
              <c:multiLvlStrCache>
                <c:ptCount val="5"/>
                <c:lvl>
                  <c:pt idx="0">
                    <c:v>when providing care for 
someone outside work</c:v>
                  </c:pt>
                  <c:pt idx="1">
                    <c:v>in relation to my 
child's ill health</c:v>
                  </c:pt>
                  <c:pt idx="2">
                    <c:v>when I or my partner experienced
poor postpartum health</c:v>
                  </c:pt>
                  <c:pt idx="3">
                    <c:v>when I or my partner 
experienced a miscarriage</c:v>
                  </c:pt>
                  <c:pt idx="4">
                    <c:v>when I was planning 
to start a family</c:v>
                  </c:pt>
                </c:lvl>
                <c:lvl>
                  <c:pt idx="0">
                    <c:v>In my experience I felt sufficiently 
supported by my organisation and team</c:v>
                  </c:pt>
                </c:lvl>
              </c:multiLvlStrCache>
            </c:multiLvlStrRef>
          </c:cat>
          <c:val>
            <c:numRef>
              <c:f>'question 25'!$N$16:$R$16</c:f>
              <c:numCache>
                <c:formatCode>0%</c:formatCode>
                <c:ptCount val="5"/>
                <c:pt idx="0">
                  <c:v>-0.13750000000000001</c:v>
                </c:pt>
                <c:pt idx="1">
                  <c:v>-0.24031007751937986</c:v>
                </c:pt>
                <c:pt idx="2">
                  <c:v>-0.17333333333333334</c:v>
                </c:pt>
                <c:pt idx="3">
                  <c:v>-0.2361111111111111</c:v>
                </c:pt>
                <c:pt idx="4">
                  <c:v>-0.21052631578947367</c:v>
                </c:pt>
              </c:numCache>
            </c:numRef>
          </c:val>
          <c:extLst>
            <c:ext xmlns:c16="http://schemas.microsoft.com/office/drawing/2014/chart" uri="{C3380CC4-5D6E-409C-BE32-E72D297353CC}">
              <c16:uniqueId val="{00000004-E142-4B03-AC57-EA1BC69A47D6}"/>
            </c:ext>
          </c:extLst>
        </c:ser>
        <c:ser>
          <c:idx val="3"/>
          <c:order val="3"/>
          <c:tx>
            <c:strRef>
              <c:f>'question 25'!$M$17</c:f>
              <c:strCache>
                <c:ptCount val="1"/>
                <c:pt idx="0">
                  <c:v>Neither agree nor disagree</c:v>
                </c:pt>
              </c:strCache>
            </c:strRef>
          </c:tx>
          <c:spPr>
            <a:solidFill>
              <a:schemeClr val="bg2"/>
            </a:solidFill>
            <a:ln>
              <a:noFill/>
            </a:ln>
            <a:effectLst/>
          </c:spPr>
          <c:invertIfNegative val="0"/>
          <c:cat>
            <c:multiLvlStrRef>
              <c:f>'question 25'!$N$12:$R$13</c:f>
              <c:multiLvlStrCache>
                <c:ptCount val="5"/>
                <c:lvl>
                  <c:pt idx="0">
                    <c:v>when providing care for 
someone outside work</c:v>
                  </c:pt>
                  <c:pt idx="1">
                    <c:v>in relation to my 
child's ill health</c:v>
                  </c:pt>
                  <c:pt idx="2">
                    <c:v>when I or my partner experienced
poor postpartum health</c:v>
                  </c:pt>
                  <c:pt idx="3">
                    <c:v>when I or my partner 
experienced a miscarriage</c:v>
                  </c:pt>
                  <c:pt idx="4">
                    <c:v>when I was planning 
to start a family</c:v>
                  </c:pt>
                </c:lvl>
                <c:lvl>
                  <c:pt idx="0">
                    <c:v>In my experience I felt sufficiently 
supported by my organisation and team</c:v>
                  </c:pt>
                </c:lvl>
              </c:multiLvlStrCache>
            </c:multiLvlStrRef>
          </c:cat>
          <c:val>
            <c:numRef>
              <c:f>'question 25'!$N$17:$R$17</c:f>
              <c:numCache>
                <c:formatCode>0%</c:formatCode>
                <c:ptCount val="5"/>
                <c:pt idx="0">
                  <c:v>9.375E-2</c:v>
                </c:pt>
                <c:pt idx="1">
                  <c:v>4.6511627906976744E-2</c:v>
                </c:pt>
                <c:pt idx="2">
                  <c:v>0.08</c:v>
                </c:pt>
                <c:pt idx="3">
                  <c:v>3.4722222222222224E-2</c:v>
                </c:pt>
                <c:pt idx="4">
                  <c:v>7.0175438596491224E-2</c:v>
                </c:pt>
              </c:numCache>
            </c:numRef>
          </c:val>
          <c:extLst>
            <c:ext xmlns:c16="http://schemas.microsoft.com/office/drawing/2014/chart" uri="{C3380CC4-5D6E-409C-BE32-E72D297353CC}">
              <c16:uniqueId val="{00000005-E142-4B03-AC57-EA1BC69A47D6}"/>
            </c:ext>
          </c:extLst>
        </c:ser>
        <c:ser>
          <c:idx val="4"/>
          <c:order val="4"/>
          <c:tx>
            <c:strRef>
              <c:f>'question 25'!$M$18</c:f>
              <c:strCache>
                <c:ptCount val="1"/>
                <c:pt idx="0">
                  <c:v>Somewhat disagree</c:v>
                </c:pt>
              </c:strCache>
            </c:strRef>
          </c:tx>
          <c:spPr>
            <a:solidFill>
              <a:schemeClr val="accent5">
                <a:lumMod val="40000"/>
                <a:lumOff val="60000"/>
              </a:schemeClr>
            </a:solidFill>
            <a:ln>
              <a:noFill/>
            </a:ln>
            <a:effectLst/>
          </c:spPr>
          <c:invertIfNegative val="0"/>
          <c:cat>
            <c:multiLvlStrRef>
              <c:f>'question 25'!$N$12:$R$13</c:f>
              <c:multiLvlStrCache>
                <c:ptCount val="5"/>
                <c:lvl>
                  <c:pt idx="0">
                    <c:v>when providing care for 
someone outside work</c:v>
                  </c:pt>
                  <c:pt idx="1">
                    <c:v>in relation to my 
child's ill health</c:v>
                  </c:pt>
                  <c:pt idx="2">
                    <c:v>when I or my partner experienced
poor postpartum health</c:v>
                  </c:pt>
                  <c:pt idx="3">
                    <c:v>when I or my partner 
experienced a miscarriage</c:v>
                  </c:pt>
                  <c:pt idx="4">
                    <c:v>when I was planning 
to start a family</c:v>
                  </c:pt>
                </c:lvl>
                <c:lvl>
                  <c:pt idx="0">
                    <c:v>In my experience I felt sufficiently 
supported by my organisation and team</c:v>
                  </c:pt>
                </c:lvl>
              </c:multiLvlStrCache>
            </c:multiLvlStrRef>
          </c:cat>
          <c:val>
            <c:numRef>
              <c:f>'question 25'!$N$18:$R$18</c:f>
              <c:numCache>
                <c:formatCode>0%</c:formatCode>
                <c:ptCount val="5"/>
                <c:pt idx="0">
                  <c:v>0.17499999999999999</c:v>
                </c:pt>
                <c:pt idx="1">
                  <c:v>0.23255813953488372</c:v>
                </c:pt>
                <c:pt idx="2">
                  <c:v>0.2</c:v>
                </c:pt>
                <c:pt idx="3">
                  <c:v>0.18055555555555555</c:v>
                </c:pt>
                <c:pt idx="4">
                  <c:v>0.14035087719298245</c:v>
                </c:pt>
              </c:numCache>
            </c:numRef>
          </c:val>
          <c:extLst>
            <c:ext xmlns:c16="http://schemas.microsoft.com/office/drawing/2014/chart" uri="{C3380CC4-5D6E-409C-BE32-E72D297353CC}">
              <c16:uniqueId val="{00000006-E142-4B03-AC57-EA1BC69A47D6}"/>
            </c:ext>
          </c:extLst>
        </c:ser>
        <c:ser>
          <c:idx val="5"/>
          <c:order val="5"/>
          <c:tx>
            <c:strRef>
              <c:f>'question 25'!$M$19</c:f>
              <c:strCache>
                <c:ptCount val="1"/>
                <c:pt idx="0">
                  <c:v>Disagree</c:v>
                </c:pt>
              </c:strCache>
            </c:strRef>
          </c:tx>
          <c:spPr>
            <a:solidFill>
              <a:schemeClr val="accent5">
                <a:lumMod val="75000"/>
              </a:schemeClr>
            </a:solidFill>
            <a:ln>
              <a:noFill/>
            </a:ln>
            <a:effectLst/>
          </c:spPr>
          <c:invertIfNegative val="0"/>
          <c:cat>
            <c:multiLvlStrRef>
              <c:f>'question 25'!$N$12:$R$13</c:f>
              <c:multiLvlStrCache>
                <c:ptCount val="5"/>
                <c:lvl>
                  <c:pt idx="0">
                    <c:v>when providing care for 
someone outside work</c:v>
                  </c:pt>
                  <c:pt idx="1">
                    <c:v>in relation to my 
child's ill health</c:v>
                  </c:pt>
                  <c:pt idx="2">
                    <c:v>when I or my partner experienced
poor postpartum health</c:v>
                  </c:pt>
                  <c:pt idx="3">
                    <c:v>when I or my partner 
experienced a miscarriage</c:v>
                  </c:pt>
                  <c:pt idx="4">
                    <c:v>when I was planning 
to start a family</c:v>
                  </c:pt>
                </c:lvl>
                <c:lvl>
                  <c:pt idx="0">
                    <c:v>In my experience I felt sufficiently 
supported by my organisation and team</c:v>
                  </c:pt>
                </c:lvl>
              </c:multiLvlStrCache>
            </c:multiLvlStrRef>
          </c:cat>
          <c:val>
            <c:numRef>
              <c:f>'question 25'!$N$19:$R$19</c:f>
              <c:numCache>
                <c:formatCode>0%</c:formatCode>
                <c:ptCount val="5"/>
                <c:pt idx="0">
                  <c:v>0.3125</c:v>
                </c:pt>
                <c:pt idx="1">
                  <c:v>0.21705426356589147</c:v>
                </c:pt>
                <c:pt idx="2">
                  <c:v>0.41333333333333333</c:v>
                </c:pt>
                <c:pt idx="3">
                  <c:v>0.3888888888888889</c:v>
                </c:pt>
                <c:pt idx="4">
                  <c:v>0.40350877192982454</c:v>
                </c:pt>
              </c:numCache>
            </c:numRef>
          </c:val>
          <c:extLst>
            <c:ext xmlns:c16="http://schemas.microsoft.com/office/drawing/2014/chart" uri="{C3380CC4-5D6E-409C-BE32-E72D297353CC}">
              <c16:uniqueId val="{00000007-E142-4B03-AC57-EA1BC69A47D6}"/>
            </c:ext>
          </c:extLst>
        </c:ser>
        <c:dLbls>
          <c:showLegendKey val="0"/>
          <c:showVal val="0"/>
          <c:showCatName val="0"/>
          <c:showSerName val="0"/>
          <c:showPercent val="0"/>
          <c:showBubbleSize val="0"/>
        </c:dLbls>
        <c:gapWidth val="150"/>
        <c:overlap val="100"/>
        <c:axId val="576590960"/>
        <c:axId val="576588048"/>
      </c:barChart>
      <c:catAx>
        <c:axId val="57659096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88048"/>
        <c:crosses val="autoZero"/>
        <c:auto val="1"/>
        <c:lblAlgn val="ctr"/>
        <c:lblOffset val="100"/>
        <c:noMultiLvlLbl val="0"/>
      </c:catAx>
      <c:valAx>
        <c:axId val="576588048"/>
        <c:scaling>
          <c:orientation val="minMax"/>
          <c:max val="1"/>
          <c:min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90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GB" sz="1100" b="0" i="0" u="none" strike="noStrike" baseline="0">
                <a:effectLst/>
              </a:rPr>
              <a:t>If you did not seek support from your organisation why was that?</a:t>
            </a:r>
            <a:endParaRPr lang="en-GB"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4">
                <a:lumMod val="60000"/>
                <a:lumOff val="40000"/>
              </a:schemeClr>
            </a:solidFill>
            <a:ln>
              <a:noFill/>
            </a:ln>
            <a:effectLst/>
          </c:spPr>
          <c:invertIfNegative val="0"/>
          <c:cat>
            <c:strRef>
              <c:f>'question 26'!$C$13:$C$16</c:f>
              <c:strCache>
                <c:ptCount val="4"/>
                <c:pt idx="0">
                  <c:v>I didn't want people to know 
my family planning decisions</c:v>
                </c:pt>
                <c:pt idx="1">
                  <c:v>Other (please describe)</c:v>
                </c:pt>
                <c:pt idx="2">
                  <c:v>It was personal to me</c:v>
                </c:pt>
                <c:pt idx="3">
                  <c:v>I didn't think my organisation 
would be able to support me</c:v>
                </c:pt>
              </c:strCache>
            </c:strRef>
          </c:cat>
          <c:val>
            <c:numRef>
              <c:f>'question 26'!$D$13:$D$16</c:f>
              <c:numCache>
                <c:formatCode>0%</c:formatCode>
                <c:ptCount val="4"/>
                <c:pt idx="0">
                  <c:v>0.15584415584415584</c:v>
                </c:pt>
                <c:pt idx="1">
                  <c:v>0.16233766233766234</c:v>
                </c:pt>
                <c:pt idx="2">
                  <c:v>0.24025974025974026</c:v>
                </c:pt>
                <c:pt idx="3">
                  <c:v>0.60389610389610393</c:v>
                </c:pt>
              </c:numCache>
            </c:numRef>
          </c:val>
          <c:extLst>
            <c:ext xmlns:c16="http://schemas.microsoft.com/office/drawing/2014/chart" uri="{C3380CC4-5D6E-409C-BE32-E72D297353CC}">
              <c16:uniqueId val="{00000000-21A0-4E2F-8804-992C66895558}"/>
            </c:ext>
          </c:extLst>
        </c:ser>
        <c:dLbls>
          <c:showLegendKey val="0"/>
          <c:showVal val="0"/>
          <c:showCatName val="0"/>
          <c:showSerName val="0"/>
          <c:showPercent val="0"/>
          <c:showBubbleSize val="0"/>
        </c:dLbls>
        <c:gapWidth val="182"/>
        <c:axId val="259202992"/>
        <c:axId val="259203408"/>
      </c:barChart>
      <c:catAx>
        <c:axId val="2592029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203408"/>
        <c:crosses val="autoZero"/>
        <c:auto val="1"/>
        <c:lblAlgn val="ctr"/>
        <c:lblOffset val="100"/>
        <c:noMultiLvlLbl val="0"/>
      </c:catAx>
      <c:valAx>
        <c:axId val="259203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202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64043784027109"/>
          <c:y val="0.16182584221217433"/>
          <c:w val="0.66549853062892284"/>
          <c:h val="0.7223512912440726"/>
        </c:manualLayout>
      </c:layout>
      <c:barChart>
        <c:barDir val="bar"/>
        <c:grouping val="stacked"/>
        <c:varyColors val="0"/>
        <c:ser>
          <c:idx val="0"/>
          <c:order val="0"/>
          <c:tx>
            <c:strRef>
              <c:f>'question 27'!$M$14</c:f>
              <c:strCache>
                <c:ptCount val="1"/>
                <c:pt idx="0">
                  <c:v>Neither agree nor disagree</c:v>
                </c:pt>
              </c:strCache>
            </c:strRef>
          </c:tx>
          <c:spPr>
            <a:solidFill>
              <a:schemeClr val="bg2"/>
            </a:solidFill>
            <a:ln>
              <a:noFill/>
            </a:ln>
            <a:effectLst/>
          </c:spPr>
          <c:invertIfNegative val="0"/>
          <c:cat>
            <c:multiLvlStrRef>
              <c:f>'question 27'!$N$12:$P$13</c:f>
              <c:multiLvlStrCache>
                <c:ptCount val="3"/>
                <c:lvl>
                  <c:pt idx="0">
                    <c:v>the amount of time I had off for 
parental leave was long enough</c:v>
                  </c:pt>
                  <c:pt idx="1">
                    <c:v>I wish I had stopped working sooner</c:v>
                  </c:pt>
                  <c:pt idx="2">
                    <c:v>I worry that my work schedules/duties 
compromised the health of my 
baby during pregnancy</c:v>
                  </c:pt>
                </c:lvl>
                <c:lvl>
                  <c:pt idx="0">
                    <c:v>In my experience with my most recent child…</c:v>
                  </c:pt>
                </c:lvl>
              </c:multiLvlStrCache>
            </c:multiLvlStrRef>
          </c:cat>
          <c:val>
            <c:numRef>
              <c:f>'question 27'!$N$14:$P$14</c:f>
              <c:numCache>
                <c:formatCode>0%</c:formatCode>
                <c:ptCount val="3"/>
                <c:pt idx="0">
                  <c:v>-2.4886877828054293E-2</c:v>
                </c:pt>
                <c:pt idx="1">
                  <c:v>-0.05</c:v>
                </c:pt>
                <c:pt idx="2">
                  <c:v>-3.9772727272727272E-2</c:v>
                </c:pt>
              </c:numCache>
            </c:numRef>
          </c:val>
          <c:extLst>
            <c:ext xmlns:c16="http://schemas.microsoft.com/office/drawing/2014/chart" uri="{C3380CC4-5D6E-409C-BE32-E72D297353CC}">
              <c16:uniqueId val="{00000000-786B-4767-BFE8-70954ECDF851}"/>
            </c:ext>
          </c:extLst>
        </c:ser>
        <c:ser>
          <c:idx val="1"/>
          <c:order val="1"/>
          <c:tx>
            <c:strRef>
              <c:f>'question 27'!$M$15</c:f>
              <c:strCache>
                <c:ptCount val="1"/>
                <c:pt idx="0">
                  <c:v>Somewhat agree</c:v>
                </c:pt>
              </c:strCache>
            </c:strRef>
          </c:tx>
          <c:spPr>
            <a:solidFill>
              <a:schemeClr val="accent4">
                <a:lumMod val="40000"/>
                <a:lumOff val="60000"/>
              </a:schemeClr>
            </a:solidFill>
            <a:ln>
              <a:noFill/>
            </a:ln>
            <a:effectLst/>
          </c:spPr>
          <c:invertIfNegative val="0"/>
          <c:cat>
            <c:multiLvlStrRef>
              <c:f>'question 27'!$N$12:$P$13</c:f>
              <c:multiLvlStrCache>
                <c:ptCount val="3"/>
                <c:lvl>
                  <c:pt idx="0">
                    <c:v>the amount of time I had off for 
parental leave was long enough</c:v>
                  </c:pt>
                  <c:pt idx="1">
                    <c:v>I wish I had stopped working sooner</c:v>
                  </c:pt>
                  <c:pt idx="2">
                    <c:v>I worry that my work schedules/duties 
compromised the health of my 
baby during pregnancy</c:v>
                  </c:pt>
                </c:lvl>
                <c:lvl>
                  <c:pt idx="0">
                    <c:v>In my experience with my most recent child…</c:v>
                  </c:pt>
                </c:lvl>
              </c:multiLvlStrCache>
            </c:multiLvlStrRef>
          </c:cat>
          <c:val>
            <c:numRef>
              <c:f>'question 27'!$N$15:$P$15</c:f>
              <c:numCache>
                <c:formatCode>0%</c:formatCode>
                <c:ptCount val="3"/>
                <c:pt idx="0">
                  <c:v>-0.10859728506787331</c:v>
                </c:pt>
                <c:pt idx="1">
                  <c:v>-0.1529411764705883</c:v>
                </c:pt>
                <c:pt idx="2">
                  <c:v>-0.2443181818181818</c:v>
                </c:pt>
              </c:numCache>
            </c:numRef>
          </c:val>
          <c:extLst>
            <c:ext xmlns:c16="http://schemas.microsoft.com/office/drawing/2014/chart" uri="{C3380CC4-5D6E-409C-BE32-E72D297353CC}">
              <c16:uniqueId val="{00000001-786B-4767-BFE8-70954ECDF851}"/>
            </c:ext>
          </c:extLst>
        </c:ser>
        <c:ser>
          <c:idx val="2"/>
          <c:order val="2"/>
          <c:tx>
            <c:strRef>
              <c:f>'question 27'!$M$16</c:f>
              <c:strCache>
                <c:ptCount val="1"/>
                <c:pt idx="0">
                  <c:v>Agree</c:v>
                </c:pt>
              </c:strCache>
            </c:strRef>
          </c:tx>
          <c:spPr>
            <a:solidFill>
              <a:schemeClr val="accent4">
                <a:lumMod val="75000"/>
              </a:schemeClr>
            </a:solidFill>
            <a:ln>
              <a:noFill/>
            </a:ln>
            <a:effectLst/>
          </c:spPr>
          <c:invertIfNegative val="0"/>
          <c:dLbls>
            <c:dLbl>
              <c:idx val="0"/>
              <c:layout>
                <c:manualLayout>
                  <c:x val="-9.2725831017180779E-2"/>
                  <c:y val="5.3423427857288361E-3"/>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r>
                      <a:rPr lang="en-US"/>
                      <a:t>53%</a:t>
                    </a:r>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4.7576559485889389E-2"/>
                      <c:h val="7.8735742255004543E-2"/>
                    </c:manualLayout>
                  </c15:layout>
                  <c15:showDataLabelsRange val="0"/>
                </c:ext>
                <c:ext xmlns:c16="http://schemas.microsoft.com/office/drawing/2014/chart" uri="{C3380CC4-5D6E-409C-BE32-E72D297353CC}">
                  <c16:uniqueId val="{00000002-786B-4767-BFE8-70954ECDF851}"/>
                </c:ext>
              </c:extLst>
            </c:dLbl>
            <c:dLbl>
              <c:idx val="1"/>
              <c:layout>
                <c:manualLayout>
                  <c:x val="-7.4800767235127449E-2"/>
                  <c:y val="-3.7307327152322337E-3"/>
                </c:manualLayout>
              </c:layout>
              <c:tx>
                <c:rich>
                  <a:bodyPr/>
                  <a:lstStyle/>
                  <a:p>
                    <a:r>
                      <a:rPr lang="en-US"/>
                      <a:t>48%</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86B-4767-BFE8-70954ECDF851}"/>
                </c:ext>
              </c:extLst>
            </c:dLbl>
            <c:dLbl>
              <c:idx val="2"/>
              <c:layout>
                <c:manualLayout>
                  <c:x val="-0.10231815836378562"/>
                  <c:y val="-8.0133354029246012E-2"/>
                </c:manualLayout>
              </c:layout>
              <c:tx>
                <c:rich>
                  <a:bodyPr/>
                  <a:lstStyle/>
                  <a:p>
                    <a:r>
                      <a:rPr lang="en-US" sz="1000" b="0" i="0" u="none" strike="noStrike" kern="1200" baseline="0">
                        <a:solidFill>
                          <a:sysClr val="windowText" lastClr="000000">
                            <a:lumMod val="75000"/>
                            <a:lumOff val="25000"/>
                          </a:sysClr>
                        </a:solidFill>
                      </a:rPr>
                      <a:t>Agree or somewhat</a:t>
                    </a:r>
                  </a:p>
                  <a:p>
                    <a:r>
                      <a:rPr lang="en-US" sz="1000" b="0" i="0" u="none" strike="noStrike" kern="1200" baseline="0">
                        <a:solidFill>
                          <a:sysClr val="windowText" lastClr="000000">
                            <a:lumMod val="75000"/>
                            <a:lumOff val="25000"/>
                          </a:sysClr>
                        </a:solidFill>
                      </a:rPr>
                      <a:t> agree: 66%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786B-4767-BFE8-70954ECDF85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'question 27'!$N$12:$P$13</c:f>
              <c:multiLvlStrCache>
                <c:ptCount val="3"/>
                <c:lvl>
                  <c:pt idx="0">
                    <c:v>the amount of time I had off for 
parental leave was long enough</c:v>
                  </c:pt>
                  <c:pt idx="1">
                    <c:v>I wish I had stopped working sooner</c:v>
                  </c:pt>
                  <c:pt idx="2">
                    <c:v>I worry that my work schedules/duties 
compromised the health of my 
baby during pregnancy</c:v>
                  </c:pt>
                </c:lvl>
                <c:lvl>
                  <c:pt idx="0">
                    <c:v>In my experience with my most recent child…</c:v>
                  </c:pt>
                </c:lvl>
              </c:multiLvlStrCache>
            </c:multiLvlStrRef>
          </c:cat>
          <c:val>
            <c:numRef>
              <c:f>'question 27'!$N$16:$P$16</c:f>
              <c:numCache>
                <c:formatCode>0%</c:formatCode>
                <c:ptCount val="3"/>
                <c:pt idx="0">
                  <c:v>-0.42533936651583709</c:v>
                </c:pt>
                <c:pt idx="1">
                  <c:v>-0.3235294117647059</c:v>
                </c:pt>
                <c:pt idx="2">
                  <c:v>-0.41477272727272729</c:v>
                </c:pt>
              </c:numCache>
            </c:numRef>
          </c:val>
          <c:extLst>
            <c:ext xmlns:c16="http://schemas.microsoft.com/office/drawing/2014/chart" uri="{C3380CC4-5D6E-409C-BE32-E72D297353CC}">
              <c16:uniqueId val="{00000004-786B-4767-BFE8-70954ECDF851}"/>
            </c:ext>
          </c:extLst>
        </c:ser>
        <c:ser>
          <c:idx val="3"/>
          <c:order val="3"/>
          <c:tx>
            <c:strRef>
              <c:f>'question 27'!$M$17</c:f>
              <c:strCache>
                <c:ptCount val="1"/>
                <c:pt idx="0">
                  <c:v>Neither agree nor disagree</c:v>
                </c:pt>
              </c:strCache>
            </c:strRef>
          </c:tx>
          <c:spPr>
            <a:solidFill>
              <a:schemeClr val="bg2"/>
            </a:solidFill>
            <a:ln>
              <a:noFill/>
            </a:ln>
            <a:effectLst/>
          </c:spPr>
          <c:invertIfNegative val="0"/>
          <c:cat>
            <c:multiLvlStrRef>
              <c:f>'question 27'!$N$12:$P$13</c:f>
              <c:multiLvlStrCache>
                <c:ptCount val="3"/>
                <c:lvl>
                  <c:pt idx="0">
                    <c:v>the amount of time I had off for 
parental leave was long enough</c:v>
                  </c:pt>
                  <c:pt idx="1">
                    <c:v>I wish I had stopped working sooner</c:v>
                  </c:pt>
                  <c:pt idx="2">
                    <c:v>I worry that my work schedules/duties 
compromised the health of my 
baby during pregnancy</c:v>
                  </c:pt>
                </c:lvl>
                <c:lvl>
                  <c:pt idx="0">
                    <c:v>In my experience with my most recent child…</c:v>
                  </c:pt>
                </c:lvl>
              </c:multiLvlStrCache>
            </c:multiLvlStrRef>
          </c:cat>
          <c:val>
            <c:numRef>
              <c:f>'question 27'!$N$17:$P$17</c:f>
              <c:numCache>
                <c:formatCode>0%</c:formatCode>
                <c:ptCount val="3"/>
                <c:pt idx="0">
                  <c:v>2.4886877828054293E-2</c:v>
                </c:pt>
                <c:pt idx="1">
                  <c:v>0.05</c:v>
                </c:pt>
                <c:pt idx="2">
                  <c:v>3.9772727272727272E-2</c:v>
                </c:pt>
              </c:numCache>
            </c:numRef>
          </c:val>
          <c:extLst>
            <c:ext xmlns:c16="http://schemas.microsoft.com/office/drawing/2014/chart" uri="{C3380CC4-5D6E-409C-BE32-E72D297353CC}">
              <c16:uniqueId val="{00000005-786B-4767-BFE8-70954ECDF851}"/>
            </c:ext>
          </c:extLst>
        </c:ser>
        <c:ser>
          <c:idx val="4"/>
          <c:order val="4"/>
          <c:tx>
            <c:strRef>
              <c:f>'question 27'!$M$18</c:f>
              <c:strCache>
                <c:ptCount val="1"/>
                <c:pt idx="0">
                  <c:v>Somewhat disagree</c:v>
                </c:pt>
              </c:strCache>
            </c:strRef>
          </c:tx>
          <c:spPr>
            <a:solidFill>
              <a:schemeClr val="accent5">
                <a:lumMod val="40000"/>
                <a:lumOff val="60000"/>
              </a:schemeClr>
            </a:solidFill>
            <a:ln>
              <a:noFill/>
            </a:ln>
            <a:effectLst/>
          </c:spPr>
          <c:invertIfNegative val="0"/>
          <c:cat>
            <c:multiLvlStrRef>
              <c:f>'question 27'!$N$12:$P$13</c:f>
              <c:multiLvlStrCache>
                <c:ptCount val="3"/>
                <c:lvl>
                  <c:pt idx="0">
                    <c:v>the amount of time I had off for 
parental leave was long enough</c:v>
                  </c:pt>
                  <c:pt idx="1">
                    <c:v>I wish I had stopped working sooner</c:v>
                  </c:pt>
                  <c:pt idx="2">
                    <c:v>I worry that my work schedules/duties 
compromised the health of my 
baby during pregnancy</c:v>
                  </c:pt>
                </c:lvl>
                <c:lvl>
                  <c:pt idx="0">
                    <c:v>In my experience with my most recent child…</c:v>
                  </c:pt>
                </c:lvl>
              </c:multiLvlStrCache>
            </c:multiLvlStrRef>
          </c:cat>
          <c:val>
            <c:numRef>
              <c:f>'question 27'!$N$18:$P$18</c:f>
              <c:numCache>
                <c:formatCode>0%</c:formatCode>
                <c:ptCount val="3"/>
                <c:pt idx="0">
                  <c:v>0.15837104072398189</c:v>
                </c:pt>
                <c:pt idx="1">
                  <c:v>0.111764705882353</c:v>
                </c:pt>
                <c:pt idx="2">
                  <c:v>8.5227272727272721E-2</c:v>
                </c:pt>
              </c:numCache>
            </c:numRef>
          </c:val>
          <c:extLst>
            <c:ext xmlns:c16="http://schemas.microsoft.com/office/drawing/2014/chart" uri="{C3380CC4-5D6E-409C-BE32-E72D297353CC}">
              <c16:uniqueId val="{00000006-786B-4767-BFE8-70954ECDF851}"/>
            </c:ext>
          </c:extLst>
        </c:ser>
        <c:ser>
          <c:idx val="5"/>
          <c:order val="5"/>
          <c:tx>
            <c:strRef>
              <c:f>'question 27'!$M$19</c:f>
              <c:strCache>
                <c:ptCount val="1"/>
                <c:pt idx="0">
                  <c:v>Disagree</c:v>
                </c:pt>
              </c:strCache>
            </c:strRef>
          </c:tx>
          <c:spPr>
            <a:solidFill>
              <a:schemeClr val="accent5">
                <a:lumMod val="75000"/>
              </a:schemeClr>
            </a:solidFill>
            <a:ln>
              <a:noFill/>
            </a:ln>
            <a:effectLst/>
          </c:spPr>
          <c:invertIfNegative val="0"/>
          <c:cat>
            <c:multiLvlStrRef>
              <c:f>'question 27'!$N$12:$P$13</c:f>
              <c:multiLvlStrCache>
                <c:ptCount val="3"/>
                <c:lvl>
                  <c:pt idx="0">
                    <c:v>the amount of time I had off for 
parental leave was long enough</c:v>
                  </c:pt>
                  <c:pt idx="1">
                    <c:v>I wish I had stopped working sooner</c:v>
                  </c:pt>
                  <c:pt idx="2">
                    <c:v>I worry that my work schedules/duties 
compromised the health of my 
baby during pregnancy</c:v>
                  </c:pt>
                </c:lvl>
                <c:lvl>
                  <c:pt idx="0">
                    <c:v>In my experience with my most recent child…</c:v>
                  </c:pt>
                </c:lvl>
              </c:multiLvlStrCache>
            </c:multiLvlStrRef>
          </c:cat>
          <c:val>
            <c:numRef>
              <c:f>'question 27'!$N$19:$P$19</c:f>
              <c:numCache>
                <c:formatCode>0%</c:formatCode>
                <c:ptCount val="3"/>
                <c:pt idx="0">
                  <c:v>0.25791855203619912</c:v>
                </c:pt>
                <c:pt idx="1">
                  <c:v>0.31176470588235289</c:v>
                </c:pt>
                <c:pt idx="2">
                  <c:v>0.1761363636363637</c:v>
                </c:pt>
              </c:numCache>
            </c:numRef>
          </c:val>
          <c:extLst>
            <c:ext xmlns:c16="http://schemas.microsoft.com/office/drawing/2014/chart" uri="{C3380CC4-5D6E-409C-BE32-E72D297353CC}">
              <c16:uniqueId val="{00000007-786B-4767-BFE8-70954ECDF851}"/>
            </c:ext>
          </c:extLst>
        </c:ser>
        <c:dLbls>
          <c:showLegendKey val="0"/>
          <c:showVal val="0"/>
          <c:showCatName val="0"/>
          <c:showSerName val="0"/>
          <c:showPercent val="0"/>
          <c:showBubbleSize val="0"/>
        </c:dLbls>
        <c:gapWidth val="150"/>
        <c:overlap val="100"/>
        <c:axId val="576590960"/>
        <c:axId val="576588048"/>
      </c:barChart>
      <c:catAx>
        <c:axId val="57659096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88048"/>
        <c:crosses val="autoZero"/>
        <c:auto val="1"/>
        <c:lblAlgn val="ctr"/>
        <c:lblOffset val="100"/>
        <c:noMultiLvlLbl val="0"/>
      </c:catAx>
      <c:valAx>
        <c:axId val="576588048"/>
        <c:scaling>
          <c:orientation val="minMax"/>
          <c:max val="1"/>
          <c:min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90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044912107468309"/>
          <c:y val="0.20990602538237696"/>
          <c:w val="0.72145379399835019"/>
          <c:h val="0.67427106228123079"/>
        </c:manualLayout>
      </c:layout>
      <c:barChart>
        <c:barDir val="bar"/>
        <c:grouping val="stacked"/>
        <c:varyColors val="0"/>
        <c:ser>
          <c:idx val="0"/>
          <c:order val="0"/>
          <c:tx>
            <c:strRef>
              <c:f>'question 28'!$M$14</c:f>
              <c:strCache>
                <c:ptCount val="1"/>
                <c:pt idx="0">
                  <c:v>Neither agree nor disagree</c:v>
                </c:pt>
              </c:strCache>
            </c:strRef>
          </c:tx>
          <c:spPr>
            <a:solidFill>
              <a:schemeClr val="bg2"/>
            </a:solidFill>
            <a:ln>
              <a:noFill/>
            </a:ln>
            <a:effectLst/>
          </c:spPr>
          <c:invertIfNegative val="0"/>
          <c:cat>
            <c:multiLvlStrRef>
              <c:f>'question 28'!$N$12:$O$13</c:f>
              <c:multiLvlStrCache>
                <c:ptCount val="2"/>
                <c:lvl>
                  <c:pt idx="0">
                    <c:v>A career in surgery is 
compatible with parenthood</c:v>
                  </c:pt>
                  <c:pt idx="1">
                    <c:v>I regret the family sacrifices 
I have made for my career</c:v>
                  </c:pt>
                </c:lvl>
                <c:lvl>
                  <c:pt idx="0">
                    <c:v>If you have a child/children how much do you agree with these statements? </c:v>
                  </c:pt>
                </c:lvl>
              </c:multiLvlStrCache>
            </c:multiLvlStrRef>
          </c:cat>
          <c:val>
            <c:numRef>
              <c:f>'question 28'!$N$14:$O$14</c:f>
              <c:numCache>
                <c:formatCode>General</c:formatCode>
                <c:ptCount val="2"/>
                <c:pt idx="0" formatCode="0%">
                  <c:v>-5.6862745098039201E-2</c:v>
                </c:pt>
                <c:pt idx="1">
                  <c:v>-6.7567567567567544E-2</c:v>
                </c:pt>
              </c:numCache>
            </c:numRef>
          </c:val>
          <c:extLst>
            <c:ext xmlns:c16="http://schemas.microsoft.com/office/drawing/2014/chart" uri="{C3380CC4-5D6E-409C-BE32-E72D297353CC}">
              <c16:uniqueId val="{00000000-5E78-4CBB-A69E-499ACAC6EE9F}"/>
            </c:ext>
          </c:extLst>
        </c:ser>
        <c:ser>
          <c:idx val="1"/>
          <c:order val="1"/>
          <c:tx>
            <c:strRef>
              <c:f>'question 28'!$M$15</c:f>
              <c:strCache>
                <c:ptCount val="1"/>
                <c:pt idx="0">
                  <c:v>Somewhat agree</c:v>
                </c:pt>
              </c:strCache>
            </c:strRef>
          </c:tx>
          <c:spPr>
            <a:solidFill>
              <a:schemeClr val="accent4">
                <a:lumMod val="40000"/>
                <a:lumOff val="60000"/>
              </a:schemeClr>
            </a:solidFill>
            <a:ln>
              <a:noFill/>
            </a:ln>
            <a:effectLst/>
          </c:spPr>
          <c:invertIfNegative val="0"/>
          <c:cat>
            <c:multiLvlStrRef>
              <c:f>'question 28'!$N$12:$O$13</c:f>
              <c:multiLvlStrCache>
                <c:ptCount val="2"/>
                <c:lvl>
                  <c:pt idx="0">
                    <c:v>A career in surgery is 
compatible with parenthood</c:v>
                  </c:pt>
                  <c:pt idx="1">
                    <c:v>I regret the family sacrifices 
I have made for my career</c:v>
                  </c:pt>
                </c:lvl>
                <c:lvl>
                  <c:pt idx="0">
                    <c:v>If you have a child/children how much do you agree with these statements? </c:v>
                  </c:pt>
                </c:lvl>
              </c:multiLvlStrCache>
            </c:multiLvlStrRef>
          </c:cat>
          <c:val>
            <c:numRef>
              <c:f>'question 28'!$N$15:$O$15</c:f>
              <c:numCache>
                <c:formatCode>General</c:formatCode>
                <c:ptCount val="2"/>
                <c:pt idx="0" formatCode="0%">
                  <c:v>-0.32549019607843138</c:v>
                </c:pt>
                <c:pt idx="1">
                  <c:v>-0.25096525096525102</c:v>
                </c:pt>
              </c:numCache>
            </c:numRef>
          </c:val>
          <c:extLst>
            <c:ext xmlns:c16="http://schemas.microsoft.com/office/drawing/2014/chart" uri="{C3380CC4-5D6E-409C-BE32-E72D297353CC}">
              <c16:uniqueId val="{00000001-5E78-4CBB-A69E-499ACAC6EE9F}"/>
            </c:ext>
          </c:extLst>
        </c:ser>
        <c:ser>
          <c:idx val="2"/>
          <c:order val="2"/>
          <c:tx>
            <c:strRef>
              <c:f>'question 28'!$M$16</c:f>
              <c:strCache>
                <c:ptCount val="1"/>
                <c:pt idx="0">
                  <c:v>Agree</c:v>
                </c:pt>
              </c:strCache>
            </c:strRef>
          </c:tx>
          <c:spPr>
            <a:solidFill>
              <a:schemeClr val="accent4">
                <a:lumMod val="75000"/>
              </a:schemeClr>
            </a:solidFill>
            <a:ln>
              <a:noFill/>
            </a:ln>
            <a:effectLst/>
          </c:spPr>
          <c:invertIfNegative val="0"/>
          <c:dLbls>
            <c:dLbl>
              <c:idx val="0"/>
              <c:layout>
                <c:manualLayout>
                  <c:x val="-5.5955242855195202E-2"/>
                  <c:y val="0"/>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r>
                      <a:rPr lang="en-US"/>
                      <a:t>53%</a:t>
                    </a:r>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4.7576559485889389E-2"/>
                      <c:h val="7.8735742255004543E-2"/>
                    </c:manualLayout>
                  </c15:layout>
                  <c15:showDataLabelsRange val="0"/>
                </c:ext>
                <c:ext xmlns:c16="http://schemas.microsoft.com/office/drawing/2014/chart" uri="{C3380CC4-5D6E-409C-BE32-E72D297353CC}">
                  <c16:uniqueId val="{00000002-5E78-4CBB-A69E-499ACAC6EE9F}"/>
                </c:ext>
              </c:extLst>
            </c:dLbl>
            <c:dLbl>
              <c:idx val="1"/>
              <c:layout>
                <c:manualLayout>
                  <c:x val="-0.10837391294824467"/>
                  <c:y val="-0.10688731254660501"/>
                </c:manualLayout>
              </c:layout>
              <c:tx>
                <c:rich>
                  <a:bodyPr/>
                  <a:lstStyle/>
                  <a:p>
                    <a:r>
                      <a:rPr lang="en-US"/>
                      <a:t>Agree or somewhat</a:t>
                    </a:r>
                  </a:p>
                  <a:p>
                    <a:r>
                      <a:rPr lang="en-US"/>
                      <a:t> agree: 61%</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5E78-4CBB-A69E-499ACAC6EE9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'question 28'!$N$12:$O$13</c:f>
              <c:multiLvlStrCache>
                <c:ptCount val="2"/>
                <c:lvl>
                  <c:pt idx="0">
                    <c:v>A career in surgery is 
compatible with parenthood</c:v>
                  </c:pt>
                  <c:pt idx="1">
                    <c:v>I regret the family sacrifices 
I have made for my career</c:v>
                  </c:pt>
                </c:lvl>
                <c:lvl>
                  <c:pt idx="0">
                    <c:v>If you have a child/children how much do you agree with these statements? </c:v>
                  </c:pt>
                </c:lvl>
              </c:multiLvlStrCache>
            </c:multiLvlStrRef>
          </c:cat>
          <c:val>
            <c:numRef>
              <c:f>'question 28'!$N$16:$O$16</c:f>
              <c:numCache>
                <c:formatCode>General</c:formatCode>
                <c:ptCount val="2"/>
                <c:pt idx="0" formatCode="0%">
                  <c:v>-0.2</c:v>
                </c:pt>
                <c:pt idx="1">
                  <c:v>-0.36293436293436288</c:v>
                </c:pt>
              </c:numCache>
            </c:numRef>
          </c:val>
          <c:extLst>
            <c:ext xmlns:c16="http://schemas.microsoft.com/office/drawing/2014/chart" uri="{C3380CC4-5D6E-409C-BE32-E72D297353CC}">
              <c16:uniqueId val="{00000004-5E78-4CBB-A69E-499ACAC6EE9F}"/>
            </c:ext>
          </c:extLst>
        </c:ser>
        <c:ser>
          <c:idx val="3"/>
          <c:order val="3"/>
          <c:tx>
            <c:strRef>
              <c:f>'question 28'!$M$17</c:f>
              <c:strCache>
                <c:ptCount val="1"/>
                <c:pt idx="0">
                  <c:v>Neither agree nor disagree</c:v>
                </c:pt>
              </c:strCache>
            </c:strRef>
          </c:tx>
          <c:spPr>
            <a:solidFill>
              <a:schemeClr val="bg2"/>
            </a:solidFill>
            <a:ln>
              <a:noFill/>
            </a:ln>
            <a:effectLst/>
          </c:spPr>
          <c:invertIfNegative val="0"/>
          <c:cat>
            <c:multiLvlStrRef>
              <c:f>'question 28'!$N$12:$O$13</c:f>
              <c:multiLvlStrCache>
                <c:ptCount val="2"/>
                <c:lvl>
                  <c:pt idx="0">
                    <c:v>A career in surgery is 
compatible with parenthood</c:v>
                  </c:pt>
                  <c:pt idx="1">
                    <c:v>I regret the family sacrifices 
I have made for my career</c:v>
                  </c:pt>
                </c:lvl>
                <c:lvl>
                  <c:pt idx="0">
                    <c:v>If you have a child/children how much do you agree with these statements? </c:v>
                  </c:pt>
                </c:lvl>
              </c:multiLvlStrCache>
            </c:multiLvlStrRef>
          </c:cat>
          <c:val>
            <c:numRef>
              <c:f>'question 28'!$N$17:$O$17</c:f>
              <c:numCache>
                <c:formatCode>General</c:formatCode>
                <c:ptCount val="2"/>
                <c:pt idx="0" formatCode="0%">
                  <c:v>5.6862745098039201E-2</c:v>
                </c:pt>
                <c:pt idx="1">
                  <c:v>6.7567567567567544E-2</c:v>
                </c:pt>
              </c:numCache>
            </c:numRef>
          </c:val>
          <c:extLst>
            <c:ext xmlns:c16="http://schemas.microsoft.com/office/drawing/2014/chart" uri="{C3380CC4-5D6E-409C-BE32-E72D297353CC}">
              <c16:uniqueId val="{00000005-5E78-4CBB-A69E-499ACAC6EE9F}"/>
            </c:ext>
          </c:extLst>
        </c:ser>
        <c:ser>
          <c:idx val="4"/>
          <c:order val="4"/>
          <c:tx>
            <c:strRef>
              <c:f>'question 28'!$M$18</c:f>
              <c:strCache>
                <c:ptCount val="1"/>
                <c:pt idx="0">
                  <c:v>Somewhat disagree</c:v>
                </c:pt>
              </c:strCache>
            </c:strRef>
          </c:tx>
          <c:spPr>
            <a:solidFill>
              <a:schemeClr val="accent5">
                <a:lumMod val="40000"/>
                <a:lumOff val="60000"/>
              </a:schemeClr>
            </a:solidFill>
            <a:ln>
              <a:noFill/>
            </a:ln>
            <a:effectLst/>
          </c:spPr>
          <c:invertIfNegative val="0"/>
          <c:cat>
            <c:multiLvlStrRef>
              <c:f>'question 28'!$N$12:$O$13</c:f>
              <c:multiLvlStrCache>
                <c:ptCount val="2"/>
                <c:lvl>
                  <c:pt idx="0">
                    <c:v>A career in surgery is 
compatible with parenthood</c:v>
                  </c:pt>
                  <c:pt idx="1">
                    <c:v>I regret the family sacrifices 
I have made for my career</c:v>
                  </c:pt>
                </c:lvl>
                <c:lvl>
                  <c:pt idx="0">
                    <c:v>If you have a child/children how much do you agree with these statements? </c:v>
                  </c:pt>
                </c:lvl>
              </c:multiLvlStrCache>
            </c:multiLvlStrRef>
          </c:cat>
          <c:val>
            <c:numRef>
              <c:f>'question 28'!$N$18:$O$18</c:f>
              <c:numCache>
                <c:formatCode>General</c:formatCode>
                <c:ptCount val="2"/>
                <c:pt idx="0" formatCode="0%">
                  <c:v>0.2196078431372549</c:v>
                </c:pt>
                <c:pt idx="1">
                  <c:v>0.1042471042471043</c:v>
                </c:pt>
              </c:numCache>
            </c:numRef>
          </c:val>
          <c:extLst>
            <c:ext xmlns:c16="http://schemas.microsoft.com/office/drawing/2014/chart" uri="{C3380CC4-5D6E-409C-BE32-E72D297353CC}">
              <c16:uniqueId val="{00000006-5E78-4CBB-A69E-499ACAC6EE9F}"/>
            </c:ext>
          </c:extLst>
        </c:ser>
        <c:ser>
          <c:idx val="5"/>
          <c:order val="5"/>
          <c:tx>
            <c:strRef>
              <c:f>'question 28'!$M$19</c:f>
              <c:strCache>
                <c:ptCount val="1"/>
                <c:pt idx="0">
                  <c:v>Disagree</c:v>
                </c:pt>
              </c:strCache>
            </c:strRef>
          </c:tx>
          <c:spPr>
            <a:solidFill>
              <a:schemeClr val="accent5">
                <a:lumMod val="75000"/>
              </a:schemeClr>
            </a:solidFill>
            <a:ln>
              <a:noFill/>
            </a:ln>
            <a:effectLst/>
          </c:spPr>
          <c:invertIfNegative val="0"/>
          <c:cat>
            <c:multiLvlStrRef>
              <c:f>'question 28'!$N$12:$O$13</c:f>
              <c:multiLvlStrCache>
                <c:ptCount val="2"/>
                <c:lvl>
                  <c:pt idx="0">
                    <c:v>A career in surgery is 
compatible with parenthood</c:v>
                  </c:pt>
                  <c:pt idx="1">
                    <c:v>I regret the family sacrifices 
I have made for my career</c:v>
                  </c:pt>
                </c:lvl>
                <c:lvl>
                  <c:pt idx="0">
                    <c:v>If you have a child/children how much do you agree with these statements? </c:v>
                  </c:pt>
                </c:lvl>
              </c:multiLvlStrCache>
            </c:multiLvlStrRef>
          </c:cat>
          <c:val>
            <c:numRef>
              <c:f>'question 28'!$N$19:$O$19</c:f>
              <c:numCache>
                <c:formatCode>General</c:formatCode>
                <c:ptCount val="2"/>
                <c:pt idx="0">
                  <c:v>0.14117647058823529</c:v>
                </c:pt>
                <c:pt idx="1">
                  <c:v>0.1467181467181467</c:v>
                </c:pt>
              </c:numCache>
            </c:numRef>
          </c:val>
          <c:extLst>
            <c:ext xmlns:c16="http://schemas.microsoft.com/office/drawing/2014/chart" uri="{C3380CC4-5D6E-409C-BE32-E72D297353CC}">
              <c16:uniqueId val="{00000007-5E78-4CBB-A69E-499ACAC6EE9F}"/>
            </c:ext>
          </c:extLst>
        </c:ser>
        <c:dLbls>
          <c:showLegendKey val="0"/>
          <c:showVal val="0"/>
          <c:showCatName val="0"/>
          <c:showSerName val="0"/>
          <c:showPercent val="0"/>
          <c:showBubbleSize val="0"/>
        </c:dLbls>
        <c:gapWidth val="150"/>
        <c:overlap val="100"/>
        <c:axId val="576590960"/>
        <c:axId val="576588048"/>
      </c:barChart>
      <c:catAx>
        <c:axId val="57659096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88048"/>
        <c:crosses val="autoZero"/>
        <c:auto val="1"/>
        <c:lblAlgn val="ctr"/>
        <c:lblOffset val="100"/>
        <c:noMultiLvlLbl val="0"/>
      </c:catAx>
      <c:valAx>
        <c:axId val="576588048"/>
        <c:scaling>
          <c:orientation val="minMax"/>
          <c:max val="1"/>
          <c:min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90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GB" sz="1100" b="0" i="0" u="none" strike="noStrike" baseline="0">
                <a:effectLst/>
              </a:rPr>
              <a:t>What would you change to make parenting experiences better for those with a role within surgery?</a:t>
            </a:r>
            <a:endParaRPr lang="en-GB"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4">
                <a:lumMod val="60000"/>
                <a:lumOff val="40000"/>
              </a:schemeClr>
            </a:solidFill>
            <a:ln>
              <a:noFill/>
            </a:ln>
            <a:effectLst/>
          </c:spPr>
          <c:invertIfNegative val="0"/>
          <c:cat>
            <c:strRef>
              <c:f>'question 29'!$C$13:$C$25</c:f>
              <c:strCache>
                <c:ptCount val="13"/>
                <c:pt idx="0">
                  <c:v>Other (please describe)</c:v>
                </c:pt>
                <c:pt idx="1">
                  <c:v>Better support for family planning</c:v>
                </c:pt>
                <c:pt idx="2">
                  <c:v>Better infant feeding support</c:v>
                </c:pt>
                <c:pt idx="3">
                  <c:v>Better support during pregnancy</c:v>
                </c:pt>
                <c:pt idx="4">
                  <c:v>Lighter work schedule during pregnancy</c:v>
                </c:pt>
                <c:pt idx="5">
                  <c:v>Improved return to work arrangements</c:v>
                </c:pt>
                <c:pt idx="6">
                  <c:v>Better policies for, and access to, parental leave</c:v>
                </c:pt>
                <c:pt idx="7">
                  <c:v>Better onsite / near-site childcare provision</c:v>
                </c:pt>
                <c:pt idx="8">
                  <c:v>Greater ability to take time off for family and dependents</c:v>
                </c:pt>
                <c:pt idx="9">
                  <c:v>More certainty about location of work</c:v>
                </c:pt>
                <c:pt idx="10">
                  <c:v>More flexible training pathways</c:v>
                </c:pt>
                <c:pt idx="11">
                  <c:v>Improved culture around parenting</c:v>
                </c:pt>
                <c:pt idx="12">
                  <c:v>More flexible working patterns</c:v>
                </c:pt>
              </c:strCache>
            </c:strRef>
          </c:cat>
          <c:val>
            <c:numRef>
              <c:f>'question 29'!$D$13:$D$25</c:f>
              <c:numCache>
                <c:formatCode>0%</c:formatCode>
                <c:ptCount val="13"/>
                <c:pt idx="0">
                  <c:v>9.5846645367412137E-2</c:v>
                </c:pt>
                <c:pt idx="1">
                  <c:v>0.26837060702875398</c:v>
                </c:pt>
                <c:pt idx="2">
                  <c:v>0.3769968051118211</c:v>
                </c:pt>
                <c:pt idx="3">
                  <c:v>0.47284345047923321</c:v>
                </c:pt>
                <c:pt idx="4">
                  <c:v>0.47603833865814699</c:v>
                </c:pt>
                <c:pt idx="5">
                  <c:v>0.48881789137380194</c:v>
                </c:pt>
                <c:pt idx="6">
                  <c:v>0.52715654952076674</c:v>
                </c:pt>
                <c:pt idx="7">
                  <c:v>0.5846645367412141</c:v>
                </c:pt>
                <c:pt idx="8">
                  <c:v>0.61341853035143767</c:v>
                </c:pt>
                <c:pt idx="9">
                  <c:v>0.62619808306709268</c:v>
                </c:pt>
                <c:pt idx="10">
                  <c:v>0.64536741214057503</c:v>
                </c:pt>
                <c:pt idx="11">
                  <c:v>0.66773162939297126</c:v>
                </c:pt>
                <c:pt idx="12">
                  <c:v>0.72843450479233229</c:v>
                </c:pt>
              </c:numCache>
            </c:numRef>
          </c:val>
          <c:extLst>
            <c:ext xmlns:c16="http://schemas.microsoft.com/office/drawing/2014/chart" uri="{C3380CC4-5D6E-409C-BE32-E72D297353CC}">
              <c16:uniqueId val="{00000000-53B2-4453-9701-8151FA1A7699}"/>
            </c:ext>
          </c:extLst>
        </c:ser>
        <c:dLbls>
          <c:showLegendKey val="0"/>
          <c:showVal val="0"/>
          <c:showCatName val="0"/>
          <c:showSerName val="0"/>
          <c:showPercent val="0"/>
          <c:showBubbleSize val="0"/>
        </c:dLbls>
        <c:gapWidth val="182"/>
        <c:axId val="259202992"/>
        <c:axId val="259203408"/>
      </c:barChart>
      <c:catAx>
        <c:axId val="2592029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203408"/>
        <c:crosses val="autoZero"/>
        <c:auto val="1"/>
        <c:lblAlgn val="ctr"/>
        <c:lblOffset val="100"/>
        <c:noMultiLvlLbl val="0"/>
      </c:catAx>
      <c:valAx>
        <c:axId val="259203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202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GB" sz="1100"/>
              <a:t>If your parenting plans, decisions and experiences have influenced your decision to pursue a career in surgery or choice of specialty, what were the main contributory factors?</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4">
                <a:lumMod val="60000"/>
                <a:lumOff val="40000"/>
              </a:schemeClr>
            </a:solidFill>
            <a:ln>
              <a:noFill/>
            </a:ln>
            <a:effectLst/>
          </c:spPr>
          <c:invertIfNegative val="0"/>
          <c:cat>
            <c:strRef>
              <c:f>'question 13'!$C$13:$C$22</c:f>
              <c:strCache>
                <c:ptCount val="10"/>
                <c:pt idx="0">
                  <c:v>The impacts on physical health</c:v>
                </c:pt>
                <c:pt idx="1">
                  <c:v>Other (please describe)</c:v>
                </c:pt>
                <c:pt idx="2">
                  <c:v>The impacts on mental health</c:v>
                </c:pt>
                <c:pt idx="3">
                  <c:v>The way colleagues may
 perceive me if I have children</c:v>
                </c:pt>
                <c:pt idx="4">
                  <c:v>The length of training</c:v>
                </c:pt>
                <c:pt idx="5">
                  <c:v>The number of hours</c:v>
                </c:pt>
                <c:pt idx="6">
                  <c:v>When hours are worked</c:v>
                </c:pt>
                <c:pt idx="7">
                  <c:v>The flexibility of hours</c:v>
                </c:pt>
                <c:pt idx="8">
                  <c:v>The predictability of hours</c:v>
                </c:pt>
                <c:pt idx="9">
                  <c:v>The childcare options 
compatible with my work</c:v>
                </c:pt>
              </c:strCache>
            </c:strRef>
          </c:cat>
          <c:val>
            <c:numRef>
              <c:f>'question 13'!$D$13:$D$22</c:f>
              <c:numCache>
                <c:formatCode>0%</c:formatCode>
                <c:ptCount val="10"/>
                <c:pt idx="0">
                  <c:v>0.10862619808306709</c:v>
                </c:pt>
                <c:pt idx="1">
                  <c:v>0.11182108626198083</c:v>
                </c:pt>
                <c:pt idx="2">
                  <c:v>0.17891373801916932</c:v>
                </c:pt>
                <c:pt idx="3">
                  <c:v>0.21405750798722045</c:v>
                </c:pt>
                <c:pt idx="4">
                  <c:v>0.24920127795527156</c:v>
                </c:pt>
                <c:pt idx="5">
                  <c:v>0.31629392971246006</c:v>
                </c:pt>
                <c:pt idx="6">
                  <c:v>0.32907348242811502</c:v>
                </c:pt>
                <c:pt idx="7">
                  <c:v>0.33226837060702874</c:v>
                </c:pt>
                <c:pt idx="8">
                  <c:v>0.38658146964856233</c:v>
                </c:pt>
                <c:pt idx="9">
                  <c:v>0.46006389776357826</c:v>
                </c:pt>
              </c:numCache>
            </c:numRef>
          </c:val>
          <c:extLst>
            <c:ext xmlns:c16="http://schemas.microsoft.com/office/drawing/2014/chart" uri="{C3380CC4-5D6E-409C-BE32-E72D297353CC}">
              <c16:uniqueId val="{00000000-3672-464E-BEF1-5BEEE3D3C90A}"/>
            </c:ext>
          </c:extLst>
        </c:ser>
        <c:dLbls>
          <c:showLegendKey val="0"/>
          <c:showVal val="0"/>
          <c:showCatName val="0"/>
          <c:showSerName val="0"/>
          <c:showPercent val="0"/>
          <c:showBubbleSize val="0"/>
        </c:dLbls>
        <c:gapWidth val="182"/>
        <c:axId val="259202992"/>
        <c:axId val="259203408"/>
      </c:barChart>
      <c:catAx>
        <c:axId val="2592029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203408"/>
        <c:crosses val="autoZero"/>
        <c:auto val="1"/>
        <c:lblAlgn val="ctr"/>
        <c:lblOffset val="100"/>
        <c:noMultiLvlLbl val="0"/>
      </c:catAx>
      <c:valAx>
        <c:axId val="259203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202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64043784027109"/>
          <c:y val="0.16316802379511958"/>
          <c:w val="0.66549853062892284"/>
          <c:h val="0.72100905177110941"/>
        </c:manualLayout>
      </c:layout>
      <c:barChart>
        <c:barDir val="bar"/>
        <c:grouping val="stacked"/>
        <c:varyColors val="0"/>
        <c:ser>
          <c:idx val="0"/>
          <c:order val="0"/>
          <c:tx>
            <c:strRef>
              <c:f>'question 14'!$M$14</c:f>
              <c:strCache>
                <c:ptCount val="1"/>
                <c:pt idx="0">
                  <c:v>Neither agree nor disagree</c:v>
                </c:pt>
              </c:strCache>
            </c:strRef>
          </c:tx>
          <c:spPr>
            <a:solidFill>
              <a:schemeClr val="bg2"/>
            </a:solidFill>
            <a:ln>
              <a:noFill/>
            </a:ln>
            <a:effectLst/>
          </c:spPr>
          <c:invertIfNegative val="0"/>
          <c:cat>
            <c:multiLvlStrRef>
              <c:f>'question 14'!$N$12:$Q$13</c:f>
              <c:multiLvlStrCache>
                <c:ptCount val="4"/>
                <c:lvl>
                  <c:pt idx="0">
                    <c:v>have considered leaving my role in surgery</c:v>
                  </c:pt>
                  <c:pt idx="1">
                    <c:v>feel less likely to achieve my career goals</c:v>
                  </c:pt>
                  <c:pt idx="2">
                    <c:v>was less able to take on activities additional 
to my role e.g. academia/ research</c:v>
                  </c:pt>
                  <c:pt idx="3">
                    <c:v>was less able to take on leadership 
roles within my career</c:v>
                  </c:pt>
                </c:lvl>
                <c:lvl>
                  <c:pt idx="0">
                    <c:v>My parenting plans, decisions and experiences have meant that I….</c:v>
                  </c:pt>
                </c:lvl>
              </c:multiLvlStrCache>
            </c:multiLvlStrRef>
          </c:cat>
          <c:val>
            <c:numRef>
              <c:f>'question 14'!$N$14:$Q$14</c:f>
              <c:numCache>
                <c:formatCode>0%</c:formatCode>
                <c:ptCount val="4"/>
                <c:pt idx="0">
                  <c:v>-2.7972027972027969E-2</c:v>
                </c:pt>
                <c:pt idx="1">
                  <c:v>-4.4067796610169491E-2</c:v>
                </c:pt>
                <c:pt idx="2">
                  <c:v>-2.1052631578947371E-2</c:v>
                </c:pt>
                <c:pt idx="3">
                  <c:v>-4.1379310344827586E-2</c:v>
                </c:pt>
              </c:numCache>
            </c:numRef>
          </c:val>
          <c:extLst>
            <c:ext xmlns:c16="http://schemas.microsoft.com/office/drawing/2014/chart" uri="{C3380CC4-5D6E-409C-BE32-E72D297353CC}">
              <c16:uniqueId val="{00000000-D813-463B-ADC9-19B9AFEBF2F3}"/>
            </c:ext>
          </c:extLst>
        </c:ser>
        <c:ser>
          <c:idx val="1"/>
          <c:order val="1"/>
          <c:tx>
            <c:strRef>
              <c:f>'question 14'!$M$15</c:f>
              <c:strCache>
                <c:ptCount val="1"/>
                <c:pt idx="0">
                  <c:v>Somewhat agree</c:v>
                </c:pt>
              </c:strCache>
            </c:strRef>
          </c:tx>
          <c:spPr>
            <a:solidFill>
              <a:schemeClr val="accent4">
                <a:lumMod val="40000"/>
                <a:lumOff val="60000"/>
              </a:schemeClr>
            </a:solidFill>
            <a:ln>
              <a:noFill/>
            </a:ln>
            <a:effectLst/>
          </c:spPr>
          <c:invertIfNegative val="0"/>
          <c:cat>
            <c:multiLvlStrRef>
              <c:f>'question 14'!$N$12:$Q$13</c:f>
              <c:multiLvlStrCache>
                <c:ptCount val="4"/>
                <c:lvl>
                  <c:pt idx="0">
                    <c:v>have considered leaving my role in surgery</c:v>
                  </c:pt>
                  <c:pt idx="1">
                    <c:v>feel less likely to achieve my career goals</c:v>
                  </c:pt>
                  <c:pt idx="2">
                    <c:v>was less able to take on activities additional 
to my role e.g. academia/ research</c:v>
                  </c:pt>
                  <c:pt idx="3">
                    <c:v>was less able to take on leadership 
roles within my career</c:v>
                  </c:pt>
                </c:lvl>
                <c:lvl>
                  <c:pt idx="0">
                    <c:v>My parenting plans, decisions and experiences have meant that I….</c:v>
                  </c:pt>
                </c:lvl>
              </c:multiLvlStrCache>
            </c:multiLvlStrRef>
          </c:cat>
          <c:val>
            <c:numRef>
              <c:f>'question 14'!$N$15:$Q$15</c:f>
              <c:numCache>
                <c:formatCode>0%</c:formatCode>
                <c:ptCount val="4"/>
                <c:pt idx="0">
                  <c:v>-0.16083916083916081</c:v>
                </c:pt>
                <c:pt idx="1">
                  <c:v>-0.26101694915254242</c:v>
                </c:pt>
                <c:pt idx="2">
                  <c:v>-0.22456140350877191</c:v>
                </c:pt>
                <c:pt idx="3">
                  <c:v>-0.26551724137931032</c:v>
                </c:pt>
              </c:numCache>
            </c:numRef>
          </c:val>
          <c:extLst>
            <c:ext xmlns:c16="http://schemas.microsoft.com/office/drawing/2014/chart" uri="{C3380CC4-5D6E-409C-BE32-E72D297353CC}">
              <c16:uniqueId val="{00000001-D813-463B-ADC9-19B9AFEBF2F3}"/>
            </c:ext>
          </c:extLst>
        </c:ser>
        <c:ser>
          <c:idx val="2"/>
          <c:order val="2"/>
          <c:tx>
            <c:strRef>
              <c:f>'question 14'!$M$16</c:f>
              <c:strCache>
                <c:ptCount val="1"/>
                <c:pt idx="0">
                  <c:v>Agree</c:v>
                </c:pt>
              </c:strCache>
            </c:strRef>
          </c:tx>
          <c:spPr>
            <a:solidFill>
              <a:schemeClr val="accent4">
                <a:lumMod val="75000"/>
              </a:schemeClr>
            </a:solidFill>
            <a:ln>
              <a:noFill/>
            </a:ln>
            <a:effectLst/>
          </c:spPr>
          <c:invertIfNegative val="0"/>
          <c:dLbls>
            <c:dLbl>
              <c:idx val="0"/>
              <c:layout>
                <c:manualLayout>
                  <c:x val="-0.12454326364024361"/>
                  <c:y val="-5.315274282734604E-3"/>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r>
                      <a:rPr lang="en-US" sz="1000" b="0" i="0" u="none" strike="noStrike" kern="1200" baseline="0">
                        <a:solidFill>
                          <a:sysClr val="windowText" lastClr="000000">
                            <a:lumMod val="75000"/>
                            <a:lumOff val="25000"/>
                          </a:sysClr>
                        </a:solidFill>
                      </a:rPr>
                      <a:t>Agree or somewhat</a:t>
                    </a:r>
                  </a:p>
                  <a:p>
                    <a:pPr>
                      <a:defRPr sz="1000"/>
                    </a:pPr>
                    <a:r>
                      <a:rPr lang="en-US" sz="1000" b="0" i="0" u="none" strike="noStrike" kern="1200" baseline="0">
                        <a:solidFill>
                          <a:sysClr val="windowText" lastClr="000000">
                            <a:lumMod val="75000"/>
                            <a:lumOff val="25000"/>
                          </a:sysClr>
                        </a:solidFill>
                      </a:rPr>
                      <a:t> agree: 55%</a:t>
                    </a:r>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3066644176780726"/>
                      <c:h val="0.11731663437496404"/>
                    </c:manualLayout>
                  </c15:layout>
                  <c15:showDataLabelsRange val="0"/>
                </c:ext>
                <c:ext xmlns:c16="http://schemas.microsoft.com/office/drawing/2014/chart" uri="{C3380CC4-5D6E-409C-BE32-E72D297353CC}">
                  <c16:uniqueId val="{00000002-D813-463B-ADC9-19B9AFEBF2F3}"/>
                </c:ext>
              </c:extLst>
            </c:dLbl>
            <c:dLbl>
              <c:idx val="1"/>
              <c:layout>
                <c:manualLayout>
                  <c:x val="-8.481304004477537E-2"/>
                  <c:y val="-1.0596826431425162E-3"/>
                </c:manualLayout>
              </c:layout>
              <c:tx>
                <c:rich>
                  <a:bodyPr/>
                  <a:lstStyle/>
                  <a:p>
                    <a:r>
                      <a:rPr lang="en-US"/>
                      <a:t>67%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D813-463B-ADC9-19B9AFEBF2F3}"/>
                </c:ext>
              </c:extLst>
            </c:dLbl>
            <c:dLbl>
              <c:idx val="2"/>
              <c:layout>
                <c:manualLayout>
                  <c:x val="-9.4861725536498784E-2"/>
                  <c:y val="6.133605883518326E-7"/>
                </c:manualLayout>
              </c:layout>
              <c:tx>
                <c:rich>
                  <a:bodyPr/>
                  <a:lstStyle/>
                  <a:p>
                    <a:r>
                      <a:rPr lang="en-US"/>
                      <a:t>71%</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D813-463B-ADC9-19B9AFEBF2F3}"/>
                </c:ext>
              </c:extLst>
            </c:dLbl>
            <c:dLbl>
              <c:idx val="3"/>
              <c:layout>
                <c:manualLayout>
                  <c:x val="-8.4513413427995357E-2"/>
                  <c:y val="2.0445352945061088E-7"/>
                </c:manualLayout>
              </c:layout>
              <c:tx>
                <c:rich>
                  <a:bodyPr/>
                  <a:lstStyle/>
                  <a:p>
                    <a:r>
                      <a:rPr lang="en-US" sz="1000" b="0" i="0" u="none" strike="noStrike" kern="1200" baseline="0">
                        <a:solidFill>
                          <a:sysClr val="windowText" lastClr="000000">
                            <a:lumMod val="75000"/>
                            <a:lumOff val="25000"/>
                          </a:sysClr>
                        </a:solidFill>
                      </a:rPr>
                      <a:t>66%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D813-463B-ADC9-19B9AFEBF2F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'question 14'!$N$12:$Q$13</c:f>
              <c:multiLvlStrCache>
                <c:ptCount val="4"/>
                <c:lvl>
                  <c:pt idx="0">
                    <c:v>have considered leaving my role in surgery</c:v>
                  </c:pt>
                  <c:pt idx="1">
                    <c:v>feel less likely to achieve my career goals</c:v>
                  </c:pt>
                  <c:pt idx="2">
                    <c:v>was less able to take on activities additional 
to my role e.g. academia/ research</c:v>
                  </c:pt>
                  <c:pt idx="3">
                    <c:v>was less able to take on leadership 
roles within my career</c:v>
                  </c:pt>
                </c:lvl>
                <c:lvl>
                  <c:pt idx="0">
                    <c:v>My parenting plans, decisions and experiences have meant that I….</c:v>
                  </c:pt>
                </c:lvl>
              </c:multiLvlStrCache>
            </c:multiLvlStrRef>
          </c:cat>
          <c:val>
            <c:numRef>
              <c:f>'question 14'!$N$16:$Q$16</c:f>
              <c:numCache>
                <c:formatCode>0%</c:formatCode>
                <c:ptCount val="4"/>
                <c:pt idx="0">
                  <c:v>-0.39160839160839161</c:v>
                </c:pt>
                <c:pt idx="1">
                  <c:v>-0.40677966101694918</c:v>
                </c:pt>
                <c:pt idx="2">
                  <c:v>-0.48070175438596491</c:v>
                </c:pt>
                <c:pt idx="3">
                  <c:v>-0.39310344827586208</c:v>
                </c:pt>
              </c:numCache>
            </c:numRef>
          </c:val>
          <c:extLst>
            <c:ext xmlns:c16="http://schemas.microsoft.com/office/drawing/2014/chart" uri="{C3380CC4-5D6E-409C-BE32-E72D297353CC}">
              <c16:uniqueId val="{00000004-D813-463B-ADC9-19B9AFEBF2F3}"/>
            </c:ext>
          </c:extLst>
        </c:ser>
        <c:ser>
          <c:idx val="3"/>
          <c:order val="3"/>
          <c:tx>
            <c:strRef>
              <c:f>'question 14'!$M$17</c:f>
              <c:strCache>
                <c:ptCount val="1"/>
                <c:pt idx="0">
                  <c:v>Neither agree nor disagree</c:v>
                </c:pt>
              </c:strCache>
            </c:strRef>
          </c:tx>
          <c:spPr>
            <a:solidFill>
              <a:schemeClr val="bg2"/>
            </a:solidFill>
            <a:ln>
              <a:noFill/>
            </a:ln>
            <a:effectLst/>
          </c:spPr>
          <c:invertIfNegative val="0"/>
          <c:cat>
            <c:multiLvlStrRef>
              <c:f>'question 14'!$N$12:$Q$13</c:f>
              <c:multiLvlStrCache>
                <c:ptCount val="4"/>
                <c:lvl>
                  <c:pt idx="0">
                    <c:v>have considered leaving my role in surgery</c:v>
                  </c:pt>
                  <c:pt idx="1">
                    <c:v>feel less likely to achieve my career goals</c:v>
                  </c:pt>
                  <c:pt idx="2">
                    <c:v>was less able to take on activities additional 
to my role e.g. academia/ research</c:v>
                  </c:pt>
                  <c:pt idx="3">
                    <c:v>was less able to take on leadership 
roles within my career</c:v>
                  </c:pt>
                </c:lvl>
                <c:lvl>
                  <c:pt idx="0">
                    <c:v>My parenting plans, decisions and experiences have meant that I….</c:v>
                  </c:pt>
                </c:lvl>
              </c:multiLvlStrCache>
            </c:multiLvlStrRef>
          </c:cat>
          <c:val>
            <c:numRef>
              <c:f>'question 14'!$N$17:$Q$17</c:f>
              <c:numCache>
                <c:formatCode>0%</c:formatCode>
                <c:ptCount val="4"/>
                <c:pt idx="0">
                  <c:v>2.7972027972027969E-2</c:v>
                </c:pt>
                <c:pt idx="1">
                  <c:v>4.4067796610169491E-2</c:v>
                </c:pt>
                <c:pt idx="2">
                  <c:v>2.1052631578947371E-2</c:v>
                </c:pt>
                <c:pt idx="3">
                  <c:v>4.1379310344827586E-2</c:v>
                </c:pt>
              </c:numCache>
            </c:numRef>
          </c:val>
          <c:extLst>
            <c:ext xmlns:c16="http://schemas.microsoft.com/office/drawing/2014/chart" uri="{C3380CC4-5D6E-409C-BE32-E72D297353CC}">
              <c16:uniqueId val="{00000005-D813-463B-ADC9-19B9AFEBF2F3}"/>
            </c:ext>
          </c:extLst>
        </c:ser>
        <c:ser>
          <c:idx val="4"/>
          <c:order val="4"/>
          <c:tx>
            <c:strRef>
              <c:f>'question 14'!$M$18</c:f>
              <c:strCache>
                <c:ptCount val="1"/>
                <c:pt idx="0">
                  <c:v>Somewhat disagree</c:v>
                </c:pt>
              </c:strCache>
            </c:strRef>
          </c:tx>
          <c:spPr>
            <a:solidFill>
              <a:schemeClr val="accent5">
                <a:lumMod val="40000"/>
                <a:lumOff val="60000"/>
              </a:schemeClr>
            </a:solidFill>
            <a:ln>
              <a:noFill/>
            </a:ln>
            <a:effectLst/>
          </c:spPr>
          <c:invertIfNegative val="0"/>
          <c:cat>
            <c:multiLvlStrRef>
              <c:f>'question 14'!$N$12:$Q$13</c:f>
              <c:multiLvlStrCache>
                <c:ptCount val="4"/>
                <c:lvl>
                  <c:pt idx="0">
                    <c:v>have considered leaving my role in surgery</c:v>
                  </c:pt>
                  <c:pt idx="1">
                    <c:v>feel less likely to achieve my career goals</c:v>
                  </c:pt>
                  <c:pt idx="2">
                    <c:v>was less able to take on activities additional 
to my role e.g. academia/ research</c:v>
                  </c:pt>
                  <c:pt idx="3">
                    <c:v>was less able to take on leadership 
roles within my career</c:v>
                  </c:pt>
                </c:lvl>
                <c:lvl>
                  <c:pt idx="0">
                    <c:v>My parenting plans, decisions and experiences have meant that I….</c:v>
                  </c:pt>
                </c:lvl>
              </c:multiLvlStrCache>
            </c:multiLvlStrRef>
          </c:cat>
          <c:val>
            <c:numRef>
              <c:f>'question 14'!$N$18:$Q$18</c:f>
              <c:numCache>
                <c:formatCode>0%</c:formatCode>
                <c:ptCount val="4"/>
                <c:pt idx="0">
                  <c:v>8.3916083916083919E-2</c:v>
                </c:pt>
                <c:pt idx="1">
                  <c:v>9.8305084745762716E-2</c:v>
                </c:pt>
                <c:pt idx="2">
                  <c:v>0.10175438596491231</c:v>
                </c:pt>
                <c:pt idx="3">
                  <c:v>9.6551724137931033E-2</c:v>
                </c:pt>
              </c:numCache>
            </c:numRef>
          </c:val>
          <c:extLst>
            <c:ext xmlns:c16="http://schemas.microsoft.com/office/drawing/2014/chart" uri="{C3380CC4-5D6E-409C-BE32-E72D297353CC}">
              <c16:uniqueId val="{00000006-D813-463B-ADC9-19B9AFEBF2F3}"/>
            </c:ext>
          </c:extLst>
        </c:ser>
        <c:ser>
          <c:idx val="5"/>
          <c:order val="5"/>
          <c:tx>
            <c:strRef>
              <c:f>'question 14'!$M$19</c:f>
              <c:strCache>
                <c:ptCount val="1"/>
                <c:pt idx="0">
                  <c:v>Disagree</c:v>
                </c:pt>
              </c:strCache>
            </c:strRef>
          </c:tx>
          <c:spPr>
            <a:solidFill>
              <a:schemeClr val="accent5">
                <a:lumMod val="75000"/>
              </a:schemeClr>
            </a:solidFill>
            <a:ln>
              <a:noFill/>
            </a:ln>
            <a:effectLst/>
          </c:spPr>
          <c:invertIfNegative val="0"/>
          <c:cat>
            <c:multiLvlStrRef>
              <c:f>'question 14'!$N$12:$Q$13</c:f>
              <c:multiLvlStrCache>
                <c:ptCount val="4"/>
                <c:lvl>
                  <c:pt idx="0">
                    <c:v>have considered leaving my role in surgery</c:v>
                  </c:pt>
                  <c:pt idx="1">
                    <c:v>feel less likely to achieve my career goals</c:v>
                  </c:pt>
                  <c:pt idx="2">
                    <c:v>was less able to take on activities additional 
to my role e.g. academia/ research</c:v>
                  </c:pt>
                  <c:pt idx="3">
                    <c:v>was less able to take on leadership 
roles within my career</c:v>
                  </c:pt>
                </c:lvl>
                <c:lvl>
                  <c:pt idx="0">
                    <c:v>My parenting plans, decisions and experiences have meant that I….</c:v>
                  </c:pt>
                </c:lvl>
              </c:multiLvlStrCache>
            </c:multiLvlStrRef>
          </c:cat>
          <c:val>
            <c:numRef>
              <c:f>'question 14'!$N$19:$Q$19</c:f>
              <c:numCache>
                <c:formatCode>0%</c:formatCode>
                <c:ptCount val="4"/>
                <c:pt idx="0">
                  <c:v>0.30769230769230771</c:v>
                </c:pt>
                <c:pt idx="1">
                  <c:v>0.14576271186440681</c:v>
                </c:pt>
                <c:pt idx="2">
                  <c:v>0.15087719298245611</c:v>
                </c:pt>
                <c:pt idx="3">
                  <c:v>0.1620689655172414</c:v>
                </c:pt>
              </c:numCache>
            </c:numRef>
          </c:val>
          <c:extLst>
            <c:ext xmlns:c16="http://schemas.microsoft.com/office/drawing/2014/chart" uri="{C3380CC4-5D6E-409C-BE32-E72D297353CC}">
              <c16:uniqueId val="{00000007-D813-463B-ADC9-19B9AFEBF2F3}"/>
            </c:ext>
          </c:extLst>
        </c:ser>
        <c:dLbls>
          <c:showLegendKey val="0"/>
          <c:showVal val="0"/>
          <c:showCatName val="0"/>
          <c:showSerName val="0"/>
          <c:showPercent val="0"/>
          <c:showBubbleSize val="0"/>
        </c:dLbls>
        <c:gapWidth val="150"/>
        <c:overlap val="100"/>
        <c:axId val="576590960"/>
        <c:axId val="576588048"/>
      </c:barChart>
      <c:catAx>
        <c:axId val="57659096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88048"/>
        <c:crosses val="autoZero"/>
        <c:auto val="1"/>
        <c:lblAlgn val="ctr"/>
        <c:lblOffset val="100"/>
        <c:noMultiLvlLbl val="0"/>
      </c:catAx>
      <c:valAx>
        <c:axId val="576588048"/>
        <c:scaling>
          <c:orientation val="minMax"/>
          <c:max val="1"/>
          <c:min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90960"/>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GB" sz="1100" b="0" i="0" u="none" strike="noStrike" baseline="0">
                <a:effectLst/>
              </a:rPr>
              <a:t>If your parenting plans, decisions or experiences have affected your career progression, what were the main contributory factors?</a:t>
            </a:r>
            <a:endParaRPr lang="en-GB"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4">
                <a:lumMod val="60000"/>
                <a:lumOff val="40000"/>
              </a:schemeClr>
            </a:solidFill>
            <a:ln>
              <a:noFill/>
            </a:ln>
            <a:effectLst/>
          </c:spPr>
          <c:invertIfNegative val="0"/>
          <c:cat>
            <c:strRef>
              <c:f>'question 15'!$C$13:$C$18</c:f>
              <c:strCache>
                <c:ptCount val="6"/>
                <c:pt idx="0">
                  <c:v>Other (please describe)</c:v>
                </c:pt>
                <c:pt idx="1">
                  <c:v>The perceptions of others 
about me having children</c:v>
                </c:pt>
                <c:pt idx="2">
                  <c:v>Having an extended period of 
time off on parental leave</c:v>
                </c:pt>
                <c:pt idx="3">
                  <c:v>My ability to take 
on leadership roles</c:v>
                </c:pt>
                <c:pt idx="4">
                  <c:v>Working less than full time</c:v>
                </c:pt>
                <c:pt idx="5">
                  <c:v>My ability to take on additional 
roles e.g. academia/research</c:v>
                </c:pt>
              </c:strCache>
            </c:strRef>
          </c:cat>
          <c:val>
            <c:numRef>
              <c:f>'question 15'!$D$13:$D$18</c:f>
              <c:numCache>
                <c:formatCode>0%</c:formatCode>
                <c:ptCount val="6"/>
                <c:pt idx="0">
                  <c:v>0.13099041533546327</c:v>
                </c:pt>
                <c:pt idx="1">
                  <c:v>0.24281150159744408</c:v>
                </c:pt>
                <c:pt idx="2">
                  <c:v>0.29712460063897761</c:v>
                </c:pt>
                <c:pt idx="3">
                  <c:v>0.3514376996805112</c:v>
                </c:pt>
                <c:pt idx="4">
                  <c:v>0.38019169329073482</c:v>
                </c:pt>
                <c:pt idx="5">
                  <c:v>0.44408945686900958</c:v>
                </c:pt>
              </c:numCache>
            </c:numRef>
          </c:val>
          <c:extLst>
            <c:ext xmlns:c16="http://schemas.microsoft.com/office/drawing/2014/chart" uri="{C3380CC4-5D6E-409C-BE32-E72D297353CC}">
              <c16:uniqueId val="{00000000-09E1-4A0F-87B4-11902D624DD4}"/>
            </c:ext>
          </c:extLst>
        </c:ser>
        <c:dLbls>
          <c:showLegendKey val="0"/>
          <c:showVal val="0"/>
          <c:showCatName val="0"/>
          <c:showSerName val="0"/>
          <c:showPercent val="0"/>
          <c:showBubbleSize val="0"/>
        </c:dLbls>
        <c:gapWidth val="182"/>
        <c:axId val="259202992"/>
        <c:axId val="259203408"/>
      </c:barChart>
      <c:catAx>
        <c:axId val="2592029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203408"/>
        <c:crosses val="autoZero"/>
        <c:auto val="1"/>
        <c:lblAlgn val="ctr"/>
        <c:lblOffset val="100"/>
        <c:noMultiLvlLbl val="0"/>
      </c:catAx>
      <c:valAx>
        <c:axId val="259203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202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233111228734273"/>
          <c:y val="0.15541365693411122"/>
          <c:w val="0.71957184173220967"/>
          <c:h val="0.7287635457120083"/>
        </c:manualLayout>
      </c:layout>
      <c:barChart>
        <c:barDir val="bar"/>
        <c:grouping val="stacked"/>
        <c:varyColors val="0"/>
        <c:ser>
          <c:idx val="0"/>
          <c:order val="0"/>
          <c:tx>
            <c:strRef>
              <c:f>'question 16'!$N$14</c:f>
              <c:strCache>
                <c:ptCount val="1"/>
                <c:pt idx="0">
                  <c:v>Neither agree nor disagree</c:v>
                </c:pt>
              </c:strCache>
            </c:strRef>
          </c:tx>
          <c:spPr>
            <a:solidFill>
              <a:schemeClr val="bg2"/>
            </a:solidFill>
            <a:ln>
              <a:noFill/>
            </a:ln>
            <a:effectLst/>
          </c:spPr>
          <c:invertIfNegative val="0"/>
          <c:cat>
            <c:multiLvlStrRef>
              <c:f>'question 16'!$O$12:$T$13</c:f>
              <c:multiLvlStrCache>
                <c:ptCount val="6"/>
                <c:lvl>
                  <c:pt idx="0">
                    <c:v>my decisions on breastfeeding</c:v>
                  </c:pt>
                  <c:pt idx="1">
                    <c:v>my use of parental leave</c:v>
                  </c:pt>
                  <c:pt idx="2">
                    <c:v>when I will start or have 
started a family</c:v>
                  </c:pt>
                  <c:pt idx="3">
                    <c:v>how I will start or started a family 
e.g. the use of surrogacy or adoption</c:v>
                  </c:pt>
                  <c:pt idx="4">
                    <c:v>the number of children I 
have or will have</c:v>
                  </c:pt>
                  <c:pt idx="5">
                    <c:v>if I will have children</c:v>
                  </c:pt>
                </c:lvl>
                <c:lvl>
                  <c:pt idx="0">
                    <c:v>My career is likely to influence or has influenced….</c:v>
                  </c:pt>
                </c:lvl>
              </c:multiLvlStrCache>
            </c:multiLvlStrRef>
          </c:cat>
          <c:val>
            <c:numRef>
              <c:f>'question 16'!$O$14:$T$14</c:f>
              <c:numCache>
                <c:formatCode>0%</c:formatCode>
                <c:ptCount val="6"/>
                <c:pt idx="0">
                  <c:v>-4.9528301886792456E-2</c:v>
                </c:pt>
                <c:pt idx="1">
                  <c:v>-4.0350877192982457E-2</c:v>
                </c:pt>
                <c:pt idx="2">
                  <c:v>-1.5625E-2</c:v>
                </c:pt>
                <c:pt idx="3">
                  <c:v>-5.4112554112554098E-2</c:v>
                </c:pt>
                <c:pt idx="4">
                  <c:v>-1.7241379310344831E-2</c:v>
                </c:pt>
                <c:pt idx="5">
                  <c:v>-4.2910447761194029E-2</c:v>
                </c:pt>
              </c:numCache>
            </c:numRef>
          </c:val>
          <c:extLst>
            <c:ext xmlns:c16="http://schemas.microsoft.com/office/drawing/2014/chart" uri="{C3380CC4-5D6E-409C-BE32-E72D297353CC}">
              <c16:uniqueId val="{00000000-CC91-4234-96F5-86EFA6E47665}"/>
            </c:ext>
          </c:extLst>
        </c:ser>
        <c:ser>
          <c:idx val="1"/>
          <c:order val="1"/>
          <c:tx>
            <c:strRef>
              <c:f>'question 16'!$N$15</c:f>
              <c:strCache>
                <c:ptCount val="1"/>
                <c:pt idx="0">
                  <c:v>Somewhat agree</c:v>
                </c:pt>
              </c:strCache>
            </c:strRef>
          </c:tx>
          <c:spPr>
            <a:solidFill>
              <a:schemeClr val="accent4">
                <a:lumMod val="40000"/>
                <a:lumOff val="60000"/>
              </a:schemeClr>
            </a:solidFill>
            <a:ln>
              <a:noFill/>
            </a:ln>
            <a:effectLst/>
          </c:spPr>
          <c:invertIfNegative val="0"/>
          <c:cat>
            <c:multiLvlStrRef>
              <c:f>'question 16'!$O$12:$T$13</c:f>
              <c:multiLvlStrCache>
                <c:ptCount val="6"/>
                <c:lvl>
                  <c:pt idx="0">
                    <c:v>my decisions on breastfeeding</c:v>
                  </c:pt>
                  <c:pt idx="1">
                    <c:v>my use of parental leave</c:v>
                  </c:pt>
                  <c:pt idx="2">
                    <c:v>when I will start or have 
started a family</c:v>
                  </c:pt>
                  <c:pt idx="3">
                    <c:v>how I will start or started a family 
e.g. the use of surrogacy or adoption</c:v>
                  </c:pt>
                  <c:pt idx="4">
                    <c:v>the number of children I 
have or will have</c:v>
                  </c:pt>
                  <c:pt idx="5">
                    <c:v>if I will have children</c:v>
                  </c:pt>
                </c:lvl>
                <c:lvl>
                  <c:pt idx="0">
                    <c:v>My career is likely to influence or has influenced….</c:v>
                  </c:pt>
                </c:lvl>
              </c:multiLvlStrCache>
            </c:multiLvlStrRef>
          </c:cat>
          <c:val>
            <c:numRef>
              <c:f>'question 16'!$O$15:$T$15</c:f>
              <c:numCache>
                <c:formatCode>0%</c:formatCode>
                <c:ptCount val="6"/>
                <c:pt idx="0">
                  <c:v>-0.15566037735849059</c:v>
                </c:pt>
                <c:pt idx="1">
                  <c:v>-0.11228070175438599</c:v>
                </c:pt>
                <c:pt idx="2">
                  <c:v>-0.1631944444444445</c:v>
                </c:pt>
                <c:pt idx="3">
                  <c:v>-7.792207792207792E-2</c:v>
                </c:pt>
                <c:pt idx="4">
                  <c:v>-0.1827586206896552</c:v>
                </c:pt>
                <c:pt idx="5">
                  <c:v>-0.1567164179104478</c:v>
                </c:pt>
              </c:numCache>
            </c:numRef>
          </c:val>
          <c:extLst>
            <c:ext xmlns:c16="http://schemas.microsoft.com/office/drawing/2014/chart" uri="{C3380CC4-5D6E-409C-BE32-E72D297353CC}">
              <c16:uniqueId val="{00000001-CC91-4234-96F5-86EFA6E47665}"/>
            </c:ext>
          </c:extLst>
        </c:ser>
        <c:ser>
          <c:idx val="2"/>
          <c:order val="2"/>
          <c:tx>
            <c:strRef>
              <c:f>'question 16'!$N$16</c:f>
              <c:strCache>
                <c:ptCount val="1"/>
                <c:pt idx="0">
                  <c:v>Agree</c:v>
                </c:pt>
              </c:strCache>
            </c:strRef>
          </c:tx>
          <c:spPr>
            <a:solidFill>
              <a:schemeClr val="accent4">
                <a:lumMod val="75000"/>
              </a:schemeClr>
            </a:solidFill>
            <a:ln>
              <a:noFill/>
            </a:ln>
            <a:effectLst/>
          </c:spPr>
          <c:invertIfNegative val="0"/>
          <c:dLbls>
            <c:dLbl>
              <c:idx val="0"/>
              <c:layout>
                <c:manualLayout>
                  <c:x val="-7.1037803795304028E-2"/>
                  <c:y val="-3.1906757731146743E-3"/>
                </c:manualLayout>
              </c:layout>
              <c:tx>
                <c:rich>
                  <a:bodyPr/>
                  <a:lstStyle/>
                  <a:p>
                    <a:r>
                      <a:rPr lang="en-US"/>
                      <a:t>47%</a:t>
                    </a:r>
                  </a:p>
                </c:rich>
              </c:tx>
              <c:showLegendKey val="0"/>
              <c:showVal val="1"/>
              <c:showCatName val="0"/>
              <c:showSerName val="0"/>
              <c:showPercent val="0"/>
              <c:showBubbleSize val="0"/>
              <c:extLst>
                <c:ext xmlns:c15="http://schemas.microsoft.com/office/drawing/2012/chart" uri="{CE6537A1-D6FC-4f65-9D91-7224C49458BB}">
                  <c15:layout>
                    <c:manualLayout>
                      <c:w val="4.7576559485889389E-2"/>
                      <c:h val="7.8735742255004543E-2"/>
                    </c:manualLayout>
                  </c15:layout>
                  <c15:showDataLabelsRange val="0"/>
                </c:ext>
                <c:ext xmlns:c16="http://schemas.microsoft.com/office/drawing/2014/chart" uri="{C3380CC4-5D6E-409C-BE32-E72D297353CC}">
                  <c16:uniqueId val="{00000002-CC91-4234-96F5-86EFA6E47665}"/>
                </c:ext>
              </c:extLst>
            </c:dLbl>
            <c:dLbl>
              <c:idx val="1"/>
              <c:layout>
                <c:manualLayout>
                  <c:x val="-0.11986981625837935"/>
                  <c:y val="-1.0594040652919818E-3"/>
                </c:manualLayout>
              </c:layout>
              <c:tx>
                <c:rich>
                  <a:bodyPr/>
                  <a:lstStyle/>
                  <a:p>
                    <a:r>
                      <a:rPr lang="en-US"/>
                      <a:t>70%</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CC91-4234-96F5-86EFA6E47665}"/>
                </c:ext>
              </c:extLst>
            </c:dLbl>
            <c:dLbl>
              <c:idx val="2"/>
              <c:layout>
                <c:manualLayout>
                  <c:x val="-0.12354962350379678"/>
                  <c:y val="2.0432093843496725E-7"/>
                </c:manualLayout>
              </c:layout>
              <c:tx>
                <c:rich>
                  <a:bodyPr/>
                  <a:lstStyle/>
                  <a:p>
                    <a:r>
                      <a:rPr lang="en-US"/>
                      <a:t>76%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B092-438A-B6A3-73290FB6D3C7}"/>
                </c:ext>
              </c:extLst>
            </c:dLbl>
            <c:dLbl>
              <c:idx val="3"/>
              <c:layout>
                <c:manualLayout>
                  <c:x val="-5.6794433207498461E-2"/>
                  <c:y val="2.043209383398229E-7"/>
                </c:manualLayout>
              </c:layout>
              <c:tx>
                <c:rich>
                  <a:bodyPr/>
                  <a:lstStyle/>
                  <a:p>
                    <a:r>
                      <a:rPr lang="en-US"/>
                      <a:t>29%</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B092-438A-B6A3-73290FB6D3C7}"/>
                </c:ext>
              </c:extLst>
            </c:dLbl>
            <c:dLbl>
              <c:idx val="4"/>
              <c:layout>
                <c:manualLayout>
                  <c:x val="-0.10325510895106782"/>
                  <c:y val="2.5950802378541383E-3"/>
                </c:manualLayout>
              </c:layout>
              <c:tx>
                <c:rich>
                  <a:bodyPr/>
                  <a:lstStyle/>
                  <a:p>
                    <a:r>
                      <a:rPr lang="en-US"/>
                      <a:t>65%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B092-438A-B6A3-73290FB6D3C7}"/>
                </c:ext>
              </c:extLst>
            </c:dLbl>
            <c:dLbl>
              <c:idx val="5"/>
              <c:layout>
                <c:manualLayout>
                  <c:x val="-0.11715304242366657"/>
                  <c:y val="-3.5167719907049843E-3"/>
                </c:manualLayout>
              </c:layout>
              <c:tx>
                <c:rich>
                  <a:bodyPr rot="0" spcFirstLastPara="1" vertOverflow="ellipsis" vert="horz" wrap="square" lIns="38100" tIns="19050" rIns="38100" bIns="19050" anchor="ctr" anchorCtr="0">
                    <a:spAutoFit/>
                  </a:bodyPr>
                  <a:lstStyle/>
                  <a:p>
                    <a:pPr algn="l">
                      <a:defRPr sz="1000" b="0" i="0" u="none" strike="noStrike" kern="1200" baseline="0">
                        <a:solidFill>
                          <a:schemeClr val="tx1">
                            <a:lumMod val="75000"/>
                            <a:lumOff val="25000"/>
                          </a:schemeClr>
                        </a:solidFill>
                        <a:latin typeface="+mn-lt"/>
                        <a:ea typeface="+mn-ea"/>
                        <a:cs typeface="+mn-cs"/>
                      </a:defRPr>
                    </a:pPr>
                    <a:r>
                      <a:rPr lang="en-US"/>
                      <a:t>Agree or</a:t>
                    </a:r>
                    <a:r>
                      <a:rPr lang="en-US" baseline="0"/>
                      <a:t> somewhat </a:t>
                    </a:r>
                  </a:p>
                  <a:p>
                    <a:pPr algn="l">
                      <a:defRPr sz="1000"/>
                    </a:pPr>
                    <a:r>
                      <a:rPr lang="en-US" baseline="0"/>
                      <a:t>agree: 41% </a:t>
                    </a:r>
                    <a:endParaRPr lang="en-US"/>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B092-438A-B6A3-73290FB6D3C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'question 16'!$O$12:$T$13</c:f>
              <c:multiLvlStrCache>
                <c:ptCount val="6"/>
                <c:lvl>
                  <c:pt idx="0">
                    <c:v>my decisions on breastfeeding</c:v>
                  </c:pt>
                  <c:pt idx="1">
                    <c:v>my use of parental leave</c:v>
                  </c:pt>
                  <c:pt idx="2">
                    <c:v>when I will start or have 
started a family</c:v>
                  </c:pt>
                  <c:pt idx="3">
                    <c:v>how I will start or started a family 
e.g. the use of surrogacy or adoption</c:v>
                  </c:pt>
                  <c:pt idx="4">
                    <c:v>the number of children I 
have or will have</c:v>
                  </c:pt>
                  <c:pt idx="5">
                    <c:v>if I will have children</c:v>
                  </c:pt>
                </c:lvl>
                <c:lvl>
                  <c:pt idx="0">
                    <c:v>My career is likely to influence or has influenced….</c:v>
                  </c:pt>
                </c:lvl>
              </c:multiLvlStrCache>
            </c:multiLvlStrRef>
          </c:cat>
          <c:val>
            <c:numRef>
              <c:f>'question 16'!$O$16:$T$16</c:f>
              <c:numCache>
                <c:formatCode>0%</c:formatCode>
                <c:ptCount val="6"/>
                <c:pt idx="0">
                  <c:v>-0.31603773584905659</c:v>
                </c:pt>
                <c:pt idx="1">
                  <c:v>-0.58245614035087723</c:v>
                </c:pt>
                <c:pt idx="2">
                  <c:v>-0.60069444444444442</c:v>
                </c:pt>
                <c:pt idx="3">
                  <c:v>-0.2121212121212121</c:v>
                </c:pt>
                <c:pt idx="4">
                  <c:v>-0.4689655172413793</c:v>
                </c:pt>
                <c:pt idx="5">
                  <c:v>-0.2574626865671642</c:v>
                </c:pt>
              </c:numCache>
            </c:numRef>
          </c:val>
          <c:extLst>
            <c:ext xmlns:c16="http://schemas.microsoft.com/office/drawing/2014/chart" uri="{C3380CC4-5D6E-409C-BE32-E72D297353CC}">
              <c16:uniqueId val="{00000004-CC91-4234-96F5-86EFA6E47665}"/>
            </c:ext>
          </c:extLst>
        </c:ser>
        <c:ser>
          <c:idx val="3"/>
          <c:order val="3"/>
          <c:tx>
            <c:strRef>
              <c:f>'question 16'!$N$17</c:f>
              <c:strCache>
                <c:ptCount val="1"/>
                <c:pt idx="0">
                  <c:v>Neither agree nor disagree</c:v>
                </c:pt>
              </c:strCache>
            </c:strRef>
          </c:tx>
          <c:spPr>
            <a:solidFill>
              <a:schemeClr val="bg2"/>
            </a:solidFill>
            <a:ln>
              <a:noFill/>
            </a:ln>
            <a:effectLst/>
          </c:spPr>
          <c:invertIfNegative val="0"/>
          <c:cat>
            <c:multiLvlStrRef>
              <c:f>'question 16'!$O$12:$T$13</c:f>
              <c:multiLvlStrCache>
                <c:ptCount val="6"/>
                <c:lvl>
                  <c:pt idx="0">
                    <c:v>my decisions on breastfeeding</c:v>
                  </c:pt>
                  <c:pt idx="1">
                    <c:v>my use of parental leave</c:v>
                  </c:pt>
                  <c:pt idx="2">
                    <c:v>when I will start or have 
started a family</c:v>
                  </c:pt>
                  <c:pt idx="3">
                    <c:v>how I will start or started a family 
e.g. the use of surrogacy or adoption</c:v>
                  </c:pt>
                  <c:pt idx="4">
                    <c:v>the number of children I 
have or will have</c:v>
                  </c:pt>
                  <c:pt idx="5">
                    <c:v>if I will have children</c:v>
                  </c:pt>
                </c:lvl>
                <c:lvl>
                  <c:pt idx="0">
                    <c:v>My career is likely to influence or has influenced….</c:v>
                  </c:pt>
                </c:lvl>
              </c:multiLvlStrCache>
            </c:multiLvlStrRef>
          </c:cat>
          <c:val>
            <c:numRef>
              <c:f>'question 16'!$O$17:$T$17</c:f>
              <c:numCache>
                <c:formatCode>0%</c:formatCode>
                <c:ptCount val="6"/>
                <c:pt idx="0">
                  <c:v>4.9528301886792456E-2</c:v>
                </c:pt>
                <c:pt idx="1">
                  <c:v>4.0350877192982457E-2</c:v>
                </c:pt>
                <c:pt idx="2">
                  <c:v>1.5625E-2</c:v>
                </c:pt>
                <c:pt idx="3">
                  <c:v>5.4112554112554098E-2</c:v>
                </c:pt>
                <c:pt idx="4">
                  <c:v>1.7241379310344831E-2</c:v>
                </c:pt>
                <c:pt idx="5">
                  <c:v>4.2910447761194029E-2</c:v>
                </c:pt>
              </c:numCache>
            </c:numRef>
          </c:val>
          <c:extLst>
            <c:ext xmlns:c16="http://schemas.microsoft.com/office/drawing/2014/chart" uri="{C3380CC4-5D6E-409C-BE32-E72D297353CC}">
              <c16:uniqueId val="{00000005-CC91-4234-96F5-86EFA6E47665}"/>
            </c:ext>
          </c:extLst>
        </c:ser>
        <c:ser>
          <c:idx val="4"/>
          <c:order val="4"/>
          <c:tx>
            <c:strRef>
              <c:f>'question 16'!$N$18</c:f>
              <c:strCache>
                <c:ptCount val="1"/>
                <c:pt idx="0">
                  <c:v>Somewhat disagree</c:v>
                </c:pt>
              </c:strCache>
            </c:strRef>
          </c:tx>
          <c:spPr>
            <a:solidFill>
              <a:schemeClr val="accent5">
                <a:lumMod val="40000"/>
                <a:lumOff val="60000"/>
              </a:schemeClr>
            </a:solidFill>
            <a:ln>
              <a:noFill/>
            </a:ln>
            <a:effectLst/>
          </c:spPr>
          <c:invertIfNegative val="0"/>
          <c:dLbls>
            <c:dLbl>
              <c:idx val="2"/>
              <c:layout>
                <c:manualLayout>
                  <c:x val="0.17727747597626592"/>
                  <c:y val="2.1883930201091386E-2"/>
                </c:manualLayout>
              </c:layout>
              <c:tx>
                <c:rich>
                  <a:bodyPr/>
                  <a:lstStyle/>
                  <a:p>
                    <a:r>
                      <a:rPr lang="en-US"/>
                      <a:t>Includes disagree and somewhat disagree</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D98D-45C8-A28B-4B80043CF1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'question 16'!$O$12:$T$13</c:f>
              <c:multiLvlStrCache>
                <c:ptCount val="6"/>
                <c:lvl>
                  <c:pt idx="0">
                    <c:v>my decisions on breastfeeding</c:v>
                  </c:pt>
                  <c:pt idx="1">
                    <c:v>my use of parental leave</c:v>
                  </c:pt>
                  <c:pt idx="2">
                    <c:v>when I will start or have 
started a family</c:v>
                  </c:pt>
                  <c:pt idx="3">
                    <c:v>how I will start or started a family 
e.g. the use of surrogacy or adoption</c:v>
                  </c:pt>
                  <c:pt idx="4">
                    <c:v>the number of children I 
have or will have</c:v>
                  </c:pt>
                  <c:pt idx="5">
                    <c:v>if I will have children</c:v>
                  </c:pt>
                </c:lvl>
                <c:lvl>
                  <c:pt idx="0">
                    <c:v>My career is likely to influence or has influenced….</c:v>
                  </c:pt>
                </c:lvl>
              </c:multiLvlStrCache>
            </c:multiLvlStrRef>
          </c:cat>
          <c:val>
            <c:numRef>
              <c:f>'question 16'!$O$18:$T$18</c:f>
              <c:numCache>
                <c:formatCode>0%</c:formatCode>
                <c:ptCount val="6"/>
                <c:pt idx="0">
                  <c:v>7.5471698113207544E-2</c:v>
                </c:pt>
                <c:pt idx="1">
                  <c:v>7.3684210526315783E-2</c:v>
                </c:pt>
                <c:pt idx="2">
                  <c:v>0.2048611111111111</c:v>
                </c:pt>
                <c:pt idx="3">
                  <c:v>4.7619047619047623E-2</c:v>
                </c:pt>
                <c:pt idx="4">
                  <c:v>6.2068965517241378E-2</c:v>
                </c:pt>
                <c:pt idx="5">
                  <c:v>0.1119402985074627</c:v>
                </c:pt>
              </c:numCache>
            </c:numRef>
          </c:val>
          <c:extLst>
            <c:ext xmlns:c16="http://schemas.microsoft.com/office/drawing/2014/chart" uri="{C3380CC4-5D6E-409C-BE32-E72D297353CC}">
              <c16:uniqueId val="{00000006-CC91-4234-96F5-86EFA6E47665}"/>
            </c:ext>
          </c:extLst>
        </c:ser>
        <c:ser>
          <c:idx val="5"/>
          <c:order val="5"/>
          <c:tx>
            <c:strRef>
              <c:f>'question 16'!$N$19</c:f>
              <c:strCache>
                <c:ptCount val="1"/>
                <c:pt idx="0">
                  <c:v>Disagree</c:v>
                </c:pt>
              </c:strCache>
            </c:strRef>
          </c:tx>
          <c:spPr>
            <a:solidFill>
              <a:schemeClr val="accent5">
                <a:lumMod val="75000"/>
              </a:schemeClr>
            </a:solidFill>
            <a:ln>
              <a:noFill/>
            </a:ln>
            <a:effectLst/>
          </c:spPr>
          <c:invertIfNegative val="0"/>
          <c:cat>
            <c:multiLvlStrRef>
              <c:f>'question 16'!$O$12:$T$13</c:f>
              <c:multiLvlStrCache>
                <c:ptCount val="6"/>
                <c:lvl>
                  <c:pt idx="0">
                    <c:v>my decisions on breastfeeding</c:v>
                  </c:pt>
                  <c:pt idx="1">
                    <c:v>my use of parental leave</c:v>
                  </c:pt>
                  <c:pt idx="2">
                    <c:v>when I will start or have 
started a family</c:v>
                  </c:pt>
                  <c:pt idx="3">
                    <c:v>how I will start or started a family 
e.g. the use of surrogacy or adoption</c:v>
                  </c:pt>
                  <c:pt idx="4">
                    <c:v>the number of children I 
have or will have</c:v>
                  </c:pt>
                  <c:pt idx="5">
                    <c:v>if I will have children</c:v>
                  </c:pt>
                </c:lvl>
                <c:lvl>
                  <c:pt idx="0">
                    <c:v>My career is likely to influence or has influenced….</c:v>
                  </c:pt>
                </c:lvl>
              </c:multiLvlStrCache>
            </c:multiLvlStrRef>
          </c:cat>
          <c:val>
            <c:numRef>
              <c:f>'question 16'!$O$19:$T$19</c:f>
              <c:numCache>
                <c:formatCode>0%</c:formatCode>
                <c:ptCount val="6"/>
                <c:pt idx="0">
                  <c:v>0.35377358490566041</c:v>
                </c:pt>
                <c:pt idx="1">
                  <c:v>0.15087719298245611</c:v>
                </c:pt>
                <c:pt idx="2">
                  <c:v>0</c:v>
                </c:pt>
                <c:pt idx="3">
                  <c:v>0.55411255411255411</c:v>
                </c:pt>
                <c:pt idx="4">
                  <c:v>0.25172413793103449</c:v>
                </c:pt>
                <c:pt idx="5">
                  <c:v>0.38805970149253732</c:v>
                </c:pt>
              </c:numCache>
            </c:numRef>
          </c:val>
          <c:extLst>
            <c:ext xmlns:c16="http://schemas.microsoft.com/office/drawing/2014/chart" uri="{C3380CC4-5D6E-409C-BE32-E72D297353CC}">
              <c16:uniqueId val="{00000007-CC91-4234-96F5-86EFA6E47665}"/>
            </c:ext>
          </c:extLst>
        </c:ser>
        <c:dLbls>
          <c:showLegendKey val="0"/>
          <c:showVal val="0"/>
          <c:showCatName val="0"/>
          <c:showSerName val="0"/>
          <c:showPercent val="0"/>
          <c:showBubbleSize val="0"/>
        </c:dLbls>
        <c:gapWidth val="150"/>
        <c:overlap val="100"/>
        <c:axId val="576590960"/>
        <c:axId val="576588048"/>
      </c:barChart>
      <c:catAx>
        <c:axId val="57659096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88048"/>
        <c:crosses val="autoZero"/>
        <c:auto val="1"/>
        <c:lblAlgn val="ctr"/>
        <c:lblOffset val="100"/>
        <c:noMultiLvlLbl val="0"/>
      </c:catAx>
      <c:valAx>
        <c:axId val="576588048"/>
        <c:scaling>
          <c:orientation val="minMax"/>
          <c:max val="1"/>
          <c:min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90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GB" sz="1100" b="0" i="0" u="none" strike="noStrike" baseline="0">
                <a:effectLst/>
              </a:rPr>
              <a:t>If your career decisions have influenced your parental choices what were the main contributory factors?</a:t>
            </a:r>
            <a:endParaRPr lang="en-GB"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4">
                <a:lumMod val="60000"/>
                <a:lumOff val="40000"/>
              </a:schemeClr>
            </a:solidFill>
            <a:ln>
              <a:noFill/>
            </a:ln>
            <a:effectLst/>
          </c:spPr>
          <c:invertIfNegative val="0"/>
          <c:cat>
            <c:strRef>
              <c:f>'question 17'!$C$13:$C$26</c:f>
              <c:strCache>
                <c:ptCount val="14"/>
                <c:pt idx="0">
                  <c:v>Other (please describe)</c:v>
                </c:pt>
                <c:pt idx="1">
                  <c:v>Impacts on physical health</c:v>
                </c:pt>
                <c:pt idx="2">
                  <c:v>Impact it will have on others I work with</c:v>
                </c:pt>
                <c:pt idx="3">
                  <c:v>Parental leave entitlement</c:v>
                </c:pt>
                <c:pt idx="4">
                  <c:v>Perceptions of others about having children</c:v>
                </c:pt>
                <c:pt idx="5">
                  <c:v>Perceptions of others about me having children</c:v>
                </c:pt>
                <c:pt idx="6">
                  <c:v>Impacts on mental health</c:v>
                </c:pt>
                <c:pt idx="7">
                  <c:v>Length of training</c:v>
                </c:pt>
                <c:pt idx="8">
                  <c:v>Flexibility of hours</c:v>
                </c:pt>
                <c:pt idx="9">
                  <c:v>Impact on my career progression</c:v>
                </c:pt>
                <c:pt idx="10">
                  <c:v>Number of hours</c:v>
                </c:pt>
                <c:pt idx="11">
                  <c:v>Predictability of hours</c:v>
                </c:pt>
                <c:pt idx="12">
                  <c:v>When hours are worked</c:v>
                </c:pt>
                <c:pt idx="13">
                  <c:v>Childcare options compatible with my work</c:v>
                </c:pt>
              </c:strCache>
            </c:strRef>
          </c:cat>
          <c:val>
            <c:numRef>
              <c:f>'question 17'!$D$13:$D$26</c:f>
              <c:numCache>
                <c:formatCode>0%</c:formatCode>
                <c:ptCount val="14"/>
                <c:pt idx="0">
                  <c:v>8.9456869009584661E-2</c:v>
                </c:pt>
                <c:pt idx="1">
                  <c:v>0.16613418530351437</c:v>
                </c:pt>
                <c:pt idx="2">
                  <c:v>0.17891373801916932</c:v>
                </c:pt>
                <c:pt idx="3">
                  <c:v>0.18849840255591055</c:v>
                </c:pt>
                <c:pt idx="4">
                  <c:v>0.19488817891373802</c:v>
                </c:pt>
                <c:pt idx="5">
                  <c:v>0.23003194888178913</c:v>
                </c:pt>
                <c:pt idx="6">
                  <c:v>0.23322683706070288</c:v>
                </c:pt>
                <c:pt idx="7">
                  <c:v>0.38019169329073482</c:v>
                </c:pt>
                <c:pt idx="8">
                  <c:v>0.44408945686900958</c:v>
                </c:pt>
                <c:pt idx="9">
                  <c:v>0.46325878594249204</c:v>
                </c:pt>
                <c:pt idx="10">
                  <c:v>0.46645367412140576</c:v>
                </c:pt>
                <c:pt idx="11">
                  <c:v>0.46645367412140576</c:v>
                </c:pt>
                <c:pt idx="12">
                  <c:v>0.48881789137380194</c:v>
                </c:pt>
                <c:pt idx="13">
                  <c:v>0.55591054313099042</c:v>
                </c:pt>
              </c:numCache>
            </c:numRef>
          </c:val>
          <c:extLst>
            <c:ext xmlns:c16="http://schemas.microsoft.com/office/drawing/2014/chart" uri="{C3380CC4-5D6E-409C-BE32-E72D297353CC}">
              <c16:uniqueId val="{00000000-4C7A-42D9-8028-6912252F4E14}"/>
            </c:ext>
          </c:extLst>
        </c:ser>
        <c:dLbls>
          <c:showLegendKey val="0"/>
          <c:showVal val="0"/>
          <c:showCatName val="0"/>
          <c:showSerName val="0"/>
          <c:showPercent val="0"/>
          <c:showBubbleSize val="0"/>
        </c:dLbls>
        <c:gapWidth val="182"/>
        <c:axId val="259202992"/>
        <c:axId val="259203408"/>
      </c:barChart>
      <c:catAx>
        <c:axId val="2592029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203408"/>
        <c:crosses val="autoZero"/>
        <c:auto val="1"/>
        <c:lblAlgn val="ctr"/>
        <c:lblOffset val="100"/>
        <c:noMultiLvlLbl val="0"/>
      </c:catAx>
      <c:valAx>
        <c:axId val="259203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202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64043784027109"/>
          <c:y val="0.13585403430842291"/>
          <c:w val="0.66549853062892284"/>
          <c:h val="0.74832301552683644"/>
        </c:manualLayout>
      </c:layout>
      <c:barChart>
        <c:barDir val="bar"/>
        <c:grouping val="stacked"/>
        <c:varyColors val="0"/>
        <c:ser>
          <c:idx val="0"/>
          <c:order val="0"/>
          <c:tx>
            <c:strRef>
              <c:f>'question 18'!$S$14</c:f>
              <c:strCache>
                <c:ptCount val="1"/>
                <c:pt idx="0">
                  <c:v>Neither agree nor disagree</c:v>
                </c:pt>
              </c:strCache>
            </c:strRef>
          </c:tx>
          <c:spPr>
            <a:solidFill>
              <a:schemeClr val="bg2"/>
            </a:solidFill>
            <a:ln>
              <a:noFill/>
            </a:ln>
            <a:effectLst/>
          </c:spPr>
          <c:invertIfNegative val="0"/>
          <c:cat>
            <c:multiLvlStrRef>
              <c:f>'question 18'!$T$12:$AC$13</c:f>
              <c:multiLvlStrCache>
                <c:ptCount val="10"/>
                <c:lvl>
                  <c:pt idx="0">
                    <c:v>Dealing with unforeseen or emergency
 situations for family or dependents</c:v>
                  </c:pt>
                  <c:pt idx="1">
                    <c:v>Less than full time working or 
other changes to working patterns</c:v>
                  </c:pt>
                  <c:pt idx="2">
                    <c:v>Infant feeding</c:v>
                  </c:pt>
                  <c:pt idx="3">
                    <c:v>Phased or supported return 
to work after parental leave</c:v>
                  </c:pt>
                  <c:pt idx="4">
                    <c:v>Keeping in touch days</c:v>
                  </c:pt>
                  <c:pt idx="5">
                    <c:v>Shared parental leave</c:v>
                  </c:pt>
                  <c:pt idx="6">
                    <c:v>Parental leave for myself</c:v>
                  </c:pt>
                  <c:pt idx="7">
                    <c:v>Adoption, fostering or kinship</c:v>
                  </c:pt>
                  <c:pt idx="8">
                    <c:v>Pregnancy at work, 
including risk assessment</c:v>
                  </c:pt>
                  <c:pt idx="9">
                    <c:v>Family planning</c:v>
                  </c:pt>
                </c:lvl>
                <c:lvl>
                  <c:pt idx="0">
                    <c:v>In my experience, the available information on my employer's policies, entitlements and support on the following was sufficient for my needs</c:v>
                  </c:pt>
                </c:lvl>
              </c:multiLvlStrCache>
            </c:multiLvlStrRef>
          </c:cat>
          <c:val>
            <c:numRef>
              <c:f>'question 18'!$T$14:$AC$14</c:f>
              <c:numCache>
                <c:formatCode>0%</c:formatCode>
                <c:ptCount val="10"/>
                <c:pt idx="0">
                  <c:v>-5.9288537549407098E-2</c:v>
                </c:pt>
                <c:pt idx="1">
                  <c:v>-7.0564516129032251E-2</c:v>
                </c:pt>
                <c:pt idx="2">
                  <c:v>-0.06</c:v>
                </c:pt>
                <c:pt idx="3">
                  <c:v>-5.7603686635944701E-2</c:v>
                </c:pt>
                <c:pt idx="4">
                  <c:v>-6.3106796116504854E-2</c:v>
                </c:pt>
                <c:pt idx="5">
                  <c:v>-6.77570093457944E-2</c:v>
                </c:pt>
                <c:pt idx="6">
                  <c:v>-4.8872180451127817E-2</c:v>
                </c:pt>
                <c:pt idx="7">
                  <c:v>-0.13095238095238096</c:v>
                </c:pt>
                <c:pt idx="8">
                  <c:v>-5.3658536585365853E-2</c:v>
                </c:pt>
                <c:pt idx="9">
                  <c:v>-7.2139303482587055E-2</c:v>
                </c:pt>
              </c:numCache>
            </c:numRef>
          </c:val>
          <c:extLst>
            <c:ext xmlns:c16="http://schemas.microsoft.com/office/drawing/2014/chart" uri="{C3380CC4-5D6E-409C-BE32-E72D297353CC}">
              <c16:uniqueId val="{00000000-B08F-4F98-B511-06F9536F09AE}"/>
            </c:ext>
          </c:extLst>
        </c:ser>
        <c:ser>
          <c:idx val="1"/>
          <c:order val="1"/>
          <c:tx>
            <c:strRef>
              <c:f>'question 18'!$S$15</c:f>
              <c:strCache>
                <c:ptCount val="1"/>
                <c:pt idx="0">
                  <c:v>Somewhat agree</c:v>
                </c:pt>
              </c:strCache>
            </c:strRef>
          </c:tx>
          <c:spPr>
            <a:solidFill>
              <a:schemeClr val="accent4">
                <a:lumMod val="40000"/>
                <a:lumOff val="60000"/>
              </a:schemeClr>
            </a:solidFill>
            <a:ln>
              <a:noFill/>
            </a:ln>
            <a:effectLst/>
          </c:spPr>
          <c:invertIfNegative val="0"/>
          <c:cat>
            <c:multiLvlStrRef>
              <c:f>'question 18'!$T$12:$AC$13</c:f>
              <c:multiLvlStrCache>
                <c:ptCount val="10"/>
                <c:lvl>
                  <c:pt idx="0">
                    <c:v>Dealing with unforeseen or emergency
 situations for family or dependents</c:v>
                  </c:pt>
                  <c:pt idx="1">
                    <c:v>Less than full time working or 
other changes to working patterns</c:v>
                  </c:pt>
                  <c:pt idx="2">
                    <c:v>Infant feeding</c:v>
                  </c:pt>
                  <c:pt idx="3">
                    <c:v>Phased or supported return 
to work after parental leave</c:v>
                  </c:pt>
                  <c:pt idx="4">
                    <c:v>Keeping in touch days</c:v>
                  </c:pt>
                  <c:pt idx="5">
                    <c:v>Shared parental leave</c:v>
                  </c:pt>
                  <c:pt idx="6">
                    <c:v>Parental leave for myself</c:v>
                  </c:pt>
                  <c:pt idx="7">
                    <c:v>Adoption, fostering or kinship</c:v>
                  </c:pt>
                  <c:pt idx="8">
                    <c:v>Pregnancy at work, 
including risk assessment</c:v>
                  </c:pt>
                  <c:pt idx="9">
                    <c:v>Family planning</c:v>
                  </c:pt>
                </c:lvl>
                <c:lvl>
                  <c:pt idx="0">
                    <c:v>In my experience, the available information on my employer's policies, entitlements and support on the following was sufficient for my needs</c:v>
                  </c:pt>
                </c:lvl>
              </c:multiLvlStrCache>
            </c:multiLvlStrRef>
          </c:cat>
          <c:val>
            <c:numRef>
              <c:f>'question 18'!$T$15:$AC$15</c:f>
              <c:numCache>
                <c:formatCode>0%</c:formatCode>
                <c:ptCount val="10"/>
                <c:pt idx="0">
                  <c:v>-7.9051383399209488E-2</c:v>
                </c:pt>
                <c:pt idx="1">
                  <c:v>-0.21370967741935479</c:v>
                </c:pt>
                <c:pt idx="2">
                  <c:v>-5.1428571428571428E-2</c:v>
                </c:pt>
                <c:pt idx="3">
                  <c:v>-0.1566820276497696</c:v>
                </c:pt>
                <c:pt idx="4">
                  <c:v>-0.17475728155339809</c:v>
                </c:pt>
                <c:pt idx="5">
                  <c:v>-0.1214953271028037</c:v>
                </c:pt>
                <c:pt idx="6">
                  <c:v>-0.2218045112781955</c:v>
                </c:pt>
                <c:pt idx="7">
                  <c:v>0</c:v>
                </c:pt>
                <c:pt idx="8">
                  <c:v>-0.1414634146341463</c:v>
                </c:pt>
                <c:pt idx="9">
                  <c:v>-7.4626865671641784E-2</c:v>
                </c:pt>
              </c:numCache>
            </c:numRef>
          </c:val>
          <c:extLst>
            <c:ext xmlns:c16="http://schemas.microsoft.com/office/drawing/2014/chart" uri="{C3380CC4-5D6E-409C-BE32-E72D297353CC}">
              <c16:uniqueId val="{00000001-B08F-4F98-B511-06F9536F09AE}"/>
            </c:ext>
          </c:extLst>
        </c:ser>
        <c:ser>
          <c:idx val="2"/>
          <c:order val="2"/>
          <c:tx>
            <c:strRef>
              <c:f>'question 18'!$S$16</c:f>
              <c:strCache>
                <c:ptCount val="1"/>
                <c:pt idx="0">
                  <c:v>Agree</c:v>
                </c:pt>
              </c:strCache>
            </c:strRef>
          </c:tx>
          <c:spPr>
            <a:solidFill>
              <a:schemeClr val="accent4">
                <a:lumMod val="75000"/>
              </a:schemeClr>
            </a:solidFill>
            <a:ln>
              <a:noFill/>
            </a:ln>
            <a:effectLst/>
          </c:spPr>
          <c:invertIfNegative val="0"/>
          <c:dLbls>
            <c:dLbl>
              <c:idx val="0"/>
              <c:layout>
                <c:manualLayout>
                  <c:x val="-3.9968093552634365E-2"/>
                  <c:y val="1.1947626810459514E-3"/>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r>
                      <a:rPr lang="en-US"/>
                      <a:t>21%</a:t>
                    </a:r>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356377116433104E-2"/>
                      <c:h val="8.5901969646783233E-2"/>
                    </c:manualLayout>
                  </c15:layout>
                  <c15:showDataLabelsRange val="0"/>
                </c:ext>
                <c:ext xmlns:c16="http://schemas.microsoft.com/office/drawing/2014/chart" uri="{C3380CC4-5D6E-409C-BE32-E72D297353CC}">
                  <c16:uniqueId val="{00000002-B08F-4F98-B511-06F9536F09AE}"/>
                </c:ext>
              </c:extLst>
            </c:dLbl>
            <c:dLbl>
              <c:idx val="1"/>
              <c:layout>
                <c:manualLayout>
                  <c:x val="-5.4017391317483503E-2"/>
                  <c:y val="3.9631060594518576E-3"/>
                </c:manualLayout>
              </c:layout>
              <c:tx>
                <c:rich>
                  <a:bodyPr/>
                  <a:lstStyle/>
                  <a:p>
                    <a:r>
                      <a:rPr lang="en-US"/>
                      <a:t>40%</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B08F-4F98-B511-06F9536F09AE}"/>
                </c:ext>
              </c:extLst>
            </c:dLbl>
            <c:dLbl>
              <c:idx val="2"/>
              <c:layout>
                <c:manualLayout>
                  <c:x val="-2.4780116036948834E-2"/>
                  <c:y val="0"/>
                </c:manualLayout>
              </c:layout>
              <c:tx>
                <c:rich>
                  <a:bodyPr/>
                  <a:lstStyle/>
                  <a:p>
                    <a:r>
                      <a:rPr lang="en-US"/>
                      <a:t>10%</a:t>
                    </a:r>
                  </a:p>
                </c:rich>
              </c:tx>
              <c:showLegendKey val="0"/>
              <c:showVal val="1"/>
              <c:showCatName val="0"/>
              <c:showSerName val="0"/>
              <c:showPercent val="0"/>
              <c:showBubbleSize val="0"/>
              <c:extLst>
                <c:ext xmlns:c15="http://schemas.microsoft.com/office/drawing/2012/chart" uri="{CE6537A1-D6FC-4f65-9D91-7224C49458BB}">
                  <c15:layout>
                    <c:manualLayout>
                      <c:w val="4.2014393778129468E-2"/>
                      <c:h val="3.632138739935413E-2"/>
                    </c:manualLayout>
                  </c15:layout>
                  <c15:showDataLabelsRange val="0"/>
                </c:ext>
                <c:ext xmlns:c16="http://schemas.microsoft.com/office/drawing/2014/chart" uri="{C3380CC4-5D6E-409C-BE32-E72D297353CC}">
                  <c16:uniqueId val="{00000007-080F-4431-B95A-C5B05F200C7D}"/>
                </c:ext>
              </c:extLst>
            </c:dLbl>
            <c:dLbl>
              <c:idx val="3"/>
              <c:layout>
                <c:manualLayout>
                  <c:x val="-4.476419428415615E-2"/>
                  <c:y val="1.8809236162562208E-7"/>
                </c:manualLayout>
              </c:layout>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080F-4431-B95A-C5B05F200C7D}"/>
                </c:ext>
              </c:extLst>
            </c:dLbl>
            <c:dLbl>
              <c:idx val="4"/>
              <c:layout>
                <c:manualLayout>
                  <c:x val="-4.7961636733024504E-2"/>
                  <c:y val="0"/>
                </c:manualLayout>
              </c:layout>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080F-4431-B95A-C5B05F200C7D}"/>
                </c:ext>
              </c:extLst>
            </c:dLbl>
            <c:dLbl>
              <c:idx val="5"/>
              <c:layout>
                <c:manualLayout>
                  <c:x val="-5.2757800406327014E-2"/>
                  <c:y val="0"/>
                </c:manualLayout>
              </c:layout>
              <c:tx>
                <c:rich>
                  <a:bodyPr/>
                  <a:lstStyle/>
                  <a:p>
                    <a:r>
                      <a:rPr lang="en-US"/>
                      <a:t>29%</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080F-4431-B95A-C5B05F200C7D}"/>
                </c:ext>
              </c:extLst>
            </c:dLbl>
            <c:dLbl>
              <c:idx val="6"/>
              <c:layout>
                <c:manualLayout>
                  <c:x val="-5.9152685304063618E-2"/>
                  <c:y val="2.3889610850070264E-3"/>
                </c:manualLayout>
              </c:layout>
              <c:tx>
                <c:rich>
                  <a:bodyPr/>
                  <a:lstStyle/>
                  <a:p>
                    <a:r>
                      <a:rPr lang="en-US"/>
                      <a:t>47%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080F-4431-B95A-C5B05F200C7D}"/>
                </c:ext>
              </c:extLst>
            </c:dLbl>
            <c:dLbl>
              <c:idx val="7"/>
              <c:layout>
                <c:manualLayout>
                  <c:x val="-0.1201360250655662"/>
                  <c:y val="4.8440390839634157E-3"/>
                </c:manualLayout>
              </c:layout>
              <c:tx>
                <c:rich>
                  <a:bodyPr/>
                  <a:lstStyle/>
                  <a:p>
                    <a:r>
                      <a:rPr lang="en-US"/>
                      <a:t>Includes agree or somewhat agree 10%</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080F-4431-B95A-C5B05F200C7D}"/>
                </c:ext>
              </c:extLst>
            </c:dLbl>
            <c:dLbl>
              <c:idx val="8"/>
              <c:layout>
                <c:manualLayout>
                  <c:x val="-4.3165473059722057E-2"/>
                  <c:y val="0"/>
                </c:manualLayout>
              </c:layout>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080F-4431-B95A-C5B05F200C7D}"/>
                </c:ext>
              </c:extLst>
            </c:dLbl>
            <c:dLbl>
              <c:idx val="9"/>
              <c:layout>
                <c:manualLayout>
                  <c:x val="-9.3662495633488704E-2"/>
                  <c:y val="1.8882438834559845E-3"/>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lumMod val="75000"/>
                            <a:lumOff val="25000"/>
                          </a:schemeClr>
                        </a:solidFill>
                        <a:latin typeface="+mn-lt"/>
                        <a:ea typeface="+mn-ea"/>
                        <a:cs typeface="+mn-cs"/>
                      </a:defRPr>
                    </a:pPr>
                    <a:r>
                      <a:rPr lang="en-US"/>
                      <a:t>Agree or somewhat agree: 15%</a:t>
                    </a:r>
                    <a:r>
                      <a:rPr lang="en-US" baseline="0"/>
                      <a:t> </a:t>
                    </a:r>
                    <a:endParaRPr lang="en-US"/>
                  </a:p>
                </c:rich>
              </c:tx>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5122814588353994"/>
                      <c:h val="8.3093155740820546E-2"/>
                    </c:manualLayout>
                  </c15:layout>
                  <c15:showDataLabelsRange val="0"/>
                </c:ext>
                <c:ext xmlns:c16="http://schemas.microsoft.com/office/drawing/2014/chart" uri="{C3380CC4-5D6E-409C-BE32-E72D297353CC}">
                  <c16:uniqueId val="{00000000-080F-4431-B95A-C5B05F200C7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'question 18'!$T$12:$AC$13</c:f>
              <c:multiLvlStrCache>
                <c:ptCount val="10"/>
                <c:lvl>
                  <c:pt idx="0">
                    <c:v>Dealing with unforeseen or emergency
 situations for family or dependents</c:v>
                  </c:pt>
                  <c:pt idx="1">
                    <c:v>Less than full time working or 
other changes to working patterns</c:v>
                  </c:pt>
                  <c:pt idx="2">
                    <c:v>Infant feeding</c:v>
                  </c:pt>
                  <c:pt idx="3">
                    <c:v>Phased or supported return 
to work after parental leave</c:v>
                  </c:pt>
                  <c:pt idx="4">
                    <c:v>Keeping in touch days</c:v>
                  </c:pt>
                  <c:pt idx="5">
                    <c:v>Shared parental leave</c:v>
                  </c:pt>
                  <c:pt idx="6">
                    <c:v>Parental leave for myself</c:v>
                  </c:pt>
                  <c:pt idx="7">
                    <c:v>Adoption, fostering or kinship</c:v>
                  </c:pt>
                  <c:pt idx="8">
                    <c:v>Pregnancy at work, 
including risk assessment</c:v>
                  </c:pt>
                  <c:pt idx="9">
                    <c:v>Family planning</c:v>
                  </c:pt>
                </c:lvl>
                <c:lvl>
                  <c:pt idx="0">
                    <c:v>In my experience, the available information on my employer's policies, entitlements and support on the following was sufficient for my needs</c:v>
                  </c:pt>
                </c:lvl>
              </c:multiLvlStrCache>
            </c:multiLvlStrRef>
          </c:cat>
          <c:val>
            <c:numRef>
              <c:f>'question 18'!$T$16:$AC$16</c:f>
              <c:numCache>
                <c:formatCode>0%</c:formatCode>
                <c:ptCount val="10"/>
                <c:pt idx="0">
                  <c:v>-0.1264822134387352</c:v>
                </c:pt>
                <c:pt idx="1">
                  <c:v>-0.18951612903225809</c:v>
                </c:pt>
                <c:pt idx="2">
                  <c:v>-4.5714285714285707E-2</c:v>
                </c:pt>
                <c:pt idx="3">
                  <c:v>-0.1428571428571429</c:v>
                </c:pt>
                <c:pt idx="4">
                  <c:v>-0.1504854368932039</c:v>
                </c:pt>
                <c:pt idx="5">
                  <c:v>-0.16822429906542061</c:v>
                </c:pt>
                <c:pt idx="6">
                  <c:v>-0.25187969924812031</c:v>
                </c:pt>
                <c:pt idx="7">
                  <c:v>-9.5238095238095233E-2</c:v>
                </c:pt>
                <c:pt idx="8">
                  <c:v>-0.1121951219512195</c:v>
                </c:pt>
                <c:pt idx="9">
                  <c:v>-7.9601990049751242E-2</c:v>
                </c:pt>
              </c:numCache>
            </c:numRef>
          </c:val>
          <c:extLst>
            <c:ext xmlns:c16="http://schemas.microsoft.com/office/drawing/2014/chart" uri="{C3380CC4-5D6E-409C-BE32-E72D297353CC}">
              <c16:uniqueId val="{00000004-B08F-4F98-B511-06F9536F09AE}"/>
            </c:ext>
          </c:extLst>
        </c:ser>
        <c:ser>
          <c:idx val="3"/>
          <c:order val="3"/>
          <c:tx>
            <c:strRef>
              <c:f>'question 18'!$S$17</c:f>
              <c:strCache>
                <c:ptCount val="1"/>
                <c:pt idx="0">
                  <c:v>Neither agree nor disagree</c:v>
                </c:pt>
              </c:strCache>
            </c:strRef>
          </c:tx>
          <c:spPr>
            <a:solidFill>
              <a:schemeClr val="bg2"/>
            </a:solidFill>
            <a:ln>
              <a:noFill/>
            </a:ln>
            <a:effectLst/>
          </c:spPr>
          <c:invertIfNegative val="0"/>
          <c:cat>
            <c:multiLvlStrRef>
              <c:f>'question 18'!$T$12:$AC$13</c:f>
              <c:multiLvlStrCache>
                <c:ptCount val="10"/>
                <c:lvl>
                  <c:pt idx="0">
                    <c:v>Dealing with unforeseen or emergency
 situations for family or dependents</c:v>
                  </c:pt>
                  <c:pt idx="1">
                    <c:v>Less than full time working or 
other changes to working patterns</c:v>
                  </c:pt>
                  <c:pt idx="2">
                    <c:v>Infant feeding</c:v>
                  </c:pt>
                  <c:pt idx="3">
                    <c:v>Phased or supported return 
to work after parental leave</c:v>
                  </c:pt>
                  <c:pt idx="4">
                    <c:v>Keeping in touch days</c:v>
                  </c:pt>
                  <c:pt idx="5">
                    <c:v>Shared parental leave</c:v>
                  </c:pt>
                  <c:pt idx="6">
                    <c:v>Parental leave for myself</c:v>
                  </c:pt>
                  <c:pt idx="7">
                    <c:v>Adoption, fostering or kinship</c:v>
                  </c:pt>
                  <c:pt idx="8">
                    <c:v>Pregnancy at work, 
including risk assessment</c:v>
                  </c:pt>
                  <c:pt idx="9">
                    <c:v>Family planning</c:v>
                  </c:pt>
                </c:lvl>
                <c:lvl>
                  <c:pt idx="0">
                    <c:v>In my experience, the available information on my employer's policies, entitlements and support on the following was sufficient for my needs</c:v>
                  </c:pt>
                </c:lvl>
              </c:multiLvlStrCache>
            </c:multiLvlStrRef>
          </c:cat>
          <c:val>
            <c:numRef>
              <c:f>'question 18'!$T$17:$AC$17</c:f>
              <c:numCache>
                <c:formatCode>0%</c:formatCode>
                <c:ptCount val="10"/>
                <c:pt idx="0">
                  <c:v>5.9288537549407098E-2</c:v>
                </c:pt>
                <c:pt idx="1">
                  <c:v>7.0564516129032251E-2</c:v>
                </c:pt>
                <c:pt idx="2">
                  <c:v>0.06</c:v>
                </c:pt>
                <c:pt idx="3">
                  <c:v>5.7603686635944701E-2</c:v>
                </c:pt>
                <c:pt idx="4">
                  <c:v>6.3106796116504854E-2</c:v>
                </c:pt>
                <c:pt idx="5">
                  <c:v>6.77570093457944E-2</c:v>
                </c:pt>
                <c:pt idx="6">
                  <c:v>4.8872180451127817E-2</c:v>
                </c:pt>
                <c:pt idx="7">
                  <c:v>0.13095238095238096</c:v>
                </c:pt>
                <c:pt idx="8">
                  <c:v>5.3658536585365853E-2</c:v>
                </c:pt>
                <c:pt idx="9">
                  <c:v>7.2139303482587055E-2</c:v>
                </c:pt>
              </c:numCache>
            </c:numRef>
          </c:val>
          <c:extLst>
            <c:ext xmlns:c16="http://schemas.microsoft.com/office/drawing/2014/chart" uri="{C3380CC4-5D6E-409C-BE32-E72D297353CC}">
              <c16:uniqueId val="{00000005-B08F-4F98-B511-06F9536F09AE}"/>
            </c:ext>
          </c:extLst>
        </c:ser>
        <c:ser>
          <c:idx val="4"/>
          <c:order val="4"/>
          <c:tx>
            <c:strRef>
              <c:f>'question 18'!$S$18</c:f>
              <c:strCache>
                <c:ptCount val="1"/>
                <c:pt idx="0">
                  <c:v>Somewhat disagree</c:v>
                </c:pt>
              </c:strCache>
            </c:strRef>
          </c:tx>
          <c:spPr>
            <a:solidFill>
              <a:schemeClr val="accent5">
                <a:lumMod val="40000"/>
                <a:lumOff val="60000"/>
              </a:schemeClr>
            </a:solidFill>
            <a:ln>
              <a:noFill/>
            </a:ln>
            <a:effectLst/>
          </c:spPr>
          <c:invertIfNegative val="0"/>
          <c:cat>
            <c:multiLvlStrRef>
              <c:f>'question 18'!$T$12:$AC$13</c:f>
              <c:multiLvlStrCache>
                <c:ptCount val="10"/>
                <c:lvl>
                  <c:pt idx="0">
                    <c:v>Dealing with unforeseen or emergency
 situations for family or dependents</c:v>
                  </c:pt>
                  <c:pt idx="1">
                    <c:v>Less than full time working or 
other changes to working patterns</c:v>
                  </c:pt>
                  <c:pt idx="2">
                    <c:v>Infant feeding</c:v>
                  </c:pt>
                  <c:pt idx="3">
                    <c:v>Phased or supported return 
to work after parental leave</c:v>
                  </c:pt>
                  <c:pt idx="4">
                    <c:v>Keeping in touch days</c:v>
                  </c:pt>
                  <c:pt idx="5">
                    <c:v>Shared parental leave</c:v>
                  </c:pt>
                  <c:pt idx="6">
                    <c:v>Parental leave for myself</c:v>
                  </c:pt>
                  <c:pt idx="7">
                    <c:v>Adoption, fostering or kinship</c:v>
                  </c:pt>
                  <c:pt idx="8">
                    <c:v>Pregnancy at work, 
including risk assessment</c:v>
                  </c:pt>
                  <c:pt idx="9">
                    <c:v>Family planning</c:v>
                  </c:pt>
                </c:lvl>
                <c:lvl>
                  <c:pt idx="0">
                    <c:v>In my experience, the available information on my employer's policies, entitlements and support on the following was sufficient for my needs</c:v>
                  </c:pt>
                </c:lvl>
              </c:multiLvlStrCache>
            </c:multiLvlStrRef>
          </c:cat>
          <c:val>
            <c:numRef>
              <c:f>'question 18'!$T$18:$AC$18</c:f>
              <c:numCache>
                <c:formatCode>0%</c:formatCode>
                <c:ptCount val="10"/>
                <c:pt idx="0">
                  <c:v>0.1818181818181818</c:v>
                </c:pt>
                <c:pt idx="1">
                  <c:v>0.15322580645161291</c:v>
                </c:pt>
                <c:pt idx="2">
                  <c:v>0.1657142857142857</c:v>
                </c:pt>
                <c:pt idx="3">
                  <c:v>0.15207373271889399</c:v>
                </c:pt>
                <c:pt idx="4">
                  <c:v>0.16019417475728159</c:v>
                </c:pt>
                <c:pt idx="5">
                  <c:v>0.18691588785046731</c:v>
                </c:pt>
                <c:pt idx="6">
                  <c:v>0.18421052631578949</c:v>
                </c:pt>
                <c:pt idx="7">
                  <c:v>7.1428571428571425E-2</c:v>
                </c:pt>
                <c:pt idx="8">
                  <c:v>0.15609756097560981</c:v>
                </c:pt>
                <c:pt idx="9">
                  <c:v>0.20895522388059701</c:v>
                </c:pt>
              </c:numCache>
            </c:numRef>
          </c:val>
          <c:extLst>
            <c:ext xmlns:c16="http://schemas.microsoft.com/office/drawing/2014/chart" uri="{C3380CC4-5D6E-409C-BE32-E72D297353CC}">
              <c16:uniqueId val="{00000006-B08F-4F98-B511-06F9536F09AE}"/>
            </c:ext>
          </c:extLst>
        </c:ser>
        <c:ser>
          <c:idx val="5"/>
          <c:order val="5"/>
          <c:tx>
            <c:strRef>
              <c:f>'question 18'!$S$19</c:f>
              <c:strCache>
                <c:ptCount val="1"/>
                <c:pt idx="0">
                  <c:v>Disagree</c:v>
                </c:pt>
              </c:strCache>
            </c:strRef>
          </c:tx>
          <c:spPr>
            <a:solidFill>
              <a:schemeClr val="accent5">
                <a:lumMod val="75000"/>
              </a:schemeClr>
            </a:solidFill>
            <a:ln>
              <a:noFill/>
            </a:ln>
            <a:effectLst/>
          </c:spPr>
          <c:invertIfNegative val="0"/>
          <c:cat>
            <c:multiLvlStrRef>
              <c:f>'question 18'!$T$12:$AC$13</c:f>
              <c:multiLvlStrCache>
                <c:ptCount val="10"/>
                <c:lvl>
                  <c:pt idx="0">
                    <c:v>Dealing with unforeseen or emergency
 situations for family or dependents</c:v>
                  </c:pt>
                  <c:pt idx="1">
                    <c:v>Less than full time working or 
other changes to working patterns</c:v>
                  </c:pt>
                  <c:pt idx="2">
                    <c:v>Infant feeding</c:v>
                  </c:pt>
                  <c:pt idx="3">
                    <c:v>Phased or supported return 
to work after parental leave</c:v>
                  </c:pt>
                  <c:pt idx="4">
                    <c:v>Keeping in touch days</c:v>
                  </c:pt>
                  <c:pt idx="5">
                    <c:v>Shared parental leave</c:v>
                  </c:pt>
                  <c:pt idx="6">
                    <c:v>Parental leave for myself</c:v>
                  </c:pt>
                  <c:pt idx="7">
                    <c:v>Adoption, fostering or kinship</c:v>
                  </c:pt>
                  <c:pt idx="8">
                    <c:v>Pregnancy at work, 
including risk assessment</c:v>
                  </c:pt>
                  <c:pt idx="9">
                    <c:v>Family planning</c:v>
                  </c:pt>
                </c:lvl>
                <c:lvl>
                  <c:pt idx="0">
                    <c:v>In my experience, the available information on my employer's policies, entitlements and support on the following was sufficient for my needs</c:v>
                  </c:pt>
                </c:lvl>
              </c:multiLvlStrCache>
            </c:multiLvlStrRef>
          </c:cat>
          <c:val>
            <c:numRef>
              <c:f>'question 18'!$T$19:$AC$19</c:f>
              <c:numCache>
                <c:formatCode>0%</c:formatCode>
                <c:ptCount val="10"/>
                <c:pt idx="0">
                  <c:v>0.49407114624505932</c:v>
                </c:pt>
                <c:pt idx="1">
                  <c:v>0.30241935483870969</c:v>
                </c:pt>
                <c:pt idx="2">
                  <c:v>0.6171428571428571</c:v>
                </c:pt>
                <c:pt idx="3">
                  <c:v>0.43317972350230421</c:v>
                </c:pt>
                <c:pt idx="4">
                  <c:v>0.38834951456310679</c:v>
                </c:pt>
                <c:pt idx="5">
                  <c:v>0.38785046728971961</c:v>
                </c:pt>
                <c:pt idx="6">
                  <c:v>0.24436090225563911</c:v>
                </c:pt>
                <c:pt idx="7">
                  <c:v>0.5714285714285714</c:v>
                </c:pt>
                <c:pt idx="8">
                  <c:v>0.48292682926829272</c:v>
                </c:pt>
                <c:pt idx="9">
                  <c:v>0.4925373134328358</c:v>
                </c:pt>
              </c:numCache>
            </c:numRef>
          </c:val>
          <c:extLst>
            <c:ext xmlns:c16="http://schemas.microsoft.com/office/drawing/2014/chart" uri="{C3380CC4-5D6E-409C-BE32-E72D297353CC}">
              <c16:uniqueId val="{00000007-B08F-4F98-B511-06F9536F09AE}"/>
            </c:ext>
          </c:extLst>
        </c:ser>
        <c:dLbls>
          <c:showLegendKey val="0"/>
          <c:showVal val="0"/>
          <c:showCatName val="0"/>
          <c:showSerName val="0"/>
          <c:showPercent val="0"/>
          <c:showBubbleSize val="0"/>
        </c:dLbls>
        <c:gapWidth val="150"/>
        <c:overlap val="100"/>
        <c:axId val="576590960"/>
        <c:axId val="576588048"/>
      </c:barChart>
      <c:catAx>
        <c:axId val="57659096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88048"/>
        <c:crosses val="autoZero"/>
        <c:auto val="1"/>
        <c:lblAlgn val="ctr"/>
        <c:lblOffset val="100"/>
        <c:noMultiLvlLbl val="0"/>
      </c:catAx>
      <c:valAx>
        <c:axId val="576588048"/>
        <c:scaling>
          <c:orientation val="minMax"/>
          <c:max val="1"/>
          <c:min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90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480605337503142"/>
          <c:y val="0.11701844261652859"/>
          <c:w val="0.75930949975817219"/>
          <c:h val="0.76715859722536495"/>
        </c:manualLayout>
      </c:layout>
      <c:barChart>
        <c:barDir val="bar"/>
        <c:grouping val="stacked"/>
        <c:varyColors val="0"/>
        <c:ser>
          <c:idx val="0"/>
          <c:order val="0"/>
          <c:tx>
            <c:strRef>
              <c:f>'question 19'!$Q$14</c:f>
              <c:strCache>
                <c:ptCount val="1"/>
                <c:pt idx="0">
                  <c:v>Yes (satisfied)</c:v>
                </c:pt>
              </c:strCache>
            </c:strRef>
          </c:tx>
          <c:spPr>
            <a:solidFill>
              <a:schemeClr val="accent4">
                <a:lumMod val="40000"/>
                <a:lumOff val="60000"/>
              </a:schemeClr>
            </a:solidFill>
            <a:ln>
              <a:noFill/>
            </a:ln>
            <a:effectLst/>
          </c:spPr>
          <c:invertIfNegative val="0"/>
          <c:dLbls>
            <c:dLbl>
              <c:idx val="7"/>
              <c:layout>
                <c:manualLayout>
                  <c:x val="-0.15001402690212176"/>
                  <c:y val="4.6219797052130269E-3"/>
                </c:manualLayout>
              </c:layout>
              <c:tx>
                <c:rich>
                  <a:bodyPr/>
                  <a:lstStyle/>
                  <a:p>
                    <a:r>
                      <a:rPr lang="en-US"/>
                      <a:t>Satisfied</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A0D5-49F0-B67E-2D7F3FADA1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'question 19'!$R$12:$Y$13</c:f>
              <c:multiLvlStrCache>
                <c:ptCount val="8"/>
                <c:lvl>
                  <c:pt idx="0">
                    <c:v>Facilities and support for 
feeding an infant</c:v>
                  </c:pt>
                  <c:pt idx="1">
                    <c:v>Shared parental leave</c:v>
                  </c:pt>
                  <c:pt idx="2">
                    <c:v>Time off for family and dependents 
(not including parental leave)</c:v>
                  </c:pt>
                  <c:pt idx="3">
                    <c:v>Phased or supported return 
to work after parental leave</c:v>
                  </c:pt>
                  <c:pt idx="4">
                    <c:v>Keeping in touch days</c:v>
                  </c:pt>
                  <c:pt idx="5">
                    <c:v>Less than full time working or other 
changes to working patterns</c:v>
                  </c:pt>
                  <c:pt idx="6">
                    <c:v>Changes to work arrangements
 during pregnancy</c:v>
                  </c:pt>
                  <c:pt idx="7">
                    <c:v>Parental leave for myself</c:v>
                  </c:pt>
                </c:lvl>
                <c:lvl>
                  <c:pt idx="0">
                    <c:v>Were you satisfied with your access to the following and, if not, why?  </c:v>
                  </c:pt>
                </c:lvl>
              </c:multiLvlStrCache>
            </c:multiLvlStrRef>
          </c:cat>
          <c:val>
            <c:numRef>
              <c:f>'question 19'!$R$14:$Y$14</c:f>
              <c:numCache>
                <c:formatCode>0.0%</c:formatCode>
                <c:ptCount val="8"/>
                <c:pt idx="0">
                  <c:v>-4.5454545454545463E-2</c:v>
                </c:pt>
                <c:pt idx="1">
                  <c:v>-0.17391304347826089</c:v>
                </c:pt>
                <c:pt idx="2">
                  <c:v>-0.1752577319587629</c:v>
                </c:pt>
                <c:pt idx="3">
                  <c:v>-0.20967741935483869</c:v>
                </c:pt>
                <c:pt idx="4">
                  <c:v>-0.28488372093023262</c:v>
                </c:pt>
                <c:pt idx="5">
                  <c:v>-0.33004926108374377</c:v>
                </c:pt>
                <c:pt idx="6">
                  <c:v>-0.38922155688622762</c:v>
                </c:pt>
                <c:pt idx="7">
                  <c:v>-0.5546875</c:v>
                </c:pt>
              </c:numCache>
            </c:numRef>
          </c:val>
          <c:extLst>
            <c:ext xmlns:c16="http://schemas.microsoft.com/office/drawing/2014/chart" uri="{C3380CC4-5D6E-409C-BE32-E72D297353CC}">
              <c16:uniqueId val="{00000000-A0D5-49F0-B67E-2D7F3FADA109}"/>
            </c:ext>
          </c:extLst>
        </c:ser>
        <c:ser>
          <c:idx val="1"/>
          <c:order val="1"/>
          <c:tx>
            <c:strRef>
              <c:f>'question 19'!$Q$15</c:f>
              <c:strCache>
                <c:ptCount val="1"/>
                <c:pt idx="0">
                  <c:v>No (not satisfied) - perceived negative impact on my career</c:v>
                </c:pt>
              </c:strCache>
            </c:strRef>
          </c:tx>
          <c:spPr>
            <a:solidFill>
              <a:schemeClr val="accent5">
                <a:lumMod val="40000"/>
                <a:lumOff val="60000"/>
              </a:schemeClr>
            </a:solidFill>
            <a:ln>
              <a:noFill/>
            </a:ln>
            <a:effectLst/>
          </c:spPr>
          <c:invertIfNegative val="0"/>
          <c:dLbls>
            <c:dLbl>
              <c:idx val="7"/>
              <c:layout>
                <c:manualLayout>
                  <c:x val="-9.3558312661577406E-17"/>
                  <c:y val="5.1005815238975911E-2"/>
                </c:manualLayout>
              </c:layout>
              <c:tx>
                <c:rich>
                  <a:bodyPr/>
                  <a:lstStyle/>
                  <a:p>
                    <a:r>
                      <a:rPr lang="en-US"/>
                      <a:t>Career impact</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A0D5-49F0-B67E-2D7F3FADA1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'question 19'!$R$12:$Y$13</c:f>
              <c:multiLvlStrCache>
                <c:ptCount val="8"/>
                <c:lvl>
                  <c:pt idx="0">
                    <c:v>Facilities and support for 
feeding an infant</c:v>
                  </c:pt>
                  <c:pt idx="1">
                    <c:v>Shared parental leave</c:v>
                  </c:pt>
                  <c:pt idx="2">
                    <c:v>Time off for family and dependents 
(not including parental leave)</c:v>
                  </c:pt>
                  <c:pt idx="3">
                    <c:v>Phased or supported return 
to work after parental leave</c:v>
                  </c:pt>
                  <c:pt idx="4">
                    <c:v>Keeping in touch days</c:v>
                  </c:pt>
                  <c:pt idx="5">
                    <c:v>Less than full time working or other 
changes to working patterns</c:v>
                  </c:pt>
                  <c:pt idx="6">
                    <c:v>Changes to work arrangements
 during pregnancy</c:v>
                  </c:pt>
                  <c:pt idx="7">
                    <c:v>Parental leave for myself</c:v>
                  </c:pt>
                </c:lvl>
                <c:lvl>
                  <c:pt idx="0">
                    <c:v>Were you satisfied with your access to the following and, if not, why?  </c:v>
                  </c:pt>
                </c:lvl>
              </c:multiLvlStrCache>
            </c:multiLvlStrRef>
          </c:cat>
          <c:val>
            <c:numRef>
              <c:f>'question 19'!$R$15:$Y$15</c:f>
              <c:numCache>
                <c:formatCode>0.0%</c:formatCode>
                <c:ptCount val="8"/>
                <c:pt idx="0">
                  <c:v>5.3030303030303032E-2</c:v>
                </c:pt>
                <c:pt idx="1">
                  <c:v>0.1159420289855073</c:v>
                </c:pt>
                <c:pt idx="2">
                  <c:v>0.19587628865979381</c:v>
                </c:pt>
                <c:pt idx="3">
                  <c:v>9.6774193548387094E-2</c:v>
                </c:pt>
                <c:pt idx="4">
                  <c:v>4.0697674418604647E-2</c:v>
                </c:pt>
                <c:pt idx="5">
                  <c:v>0.2216748768472907</c:v>
                </c:pt>
                <c:pt idx="6">
                  <c:v>0.19760479041916171</c:v>
                </c:pt>
                <c:pt idx="7">
                  <c:v>0.15625</c:v>
                </c:pt>
              </c:numCache>
            </c:numRef>
          </c:val>
          <c:extLst>
            <c:ext xmlns:c16="http://schemas.microsoft.com/office/drawing/2014/chart" uri="{C3380CC4-5D6E-409C-BE32-E72D297353CC}">
              <c16:uniqueId val="{00000001-A0D5-49F0-B67E-2D7F3FADA109}"/>
            </c:ext>
          </c:extLst>
        </c:ser>
        <c:ser>
          <c:idx val="2"/>
          <c:order val="2"/>
          <c:tx>
            <c:strRef>
              <c:f>'question 19'!$Q$16</c:f>
              <c:strCache>
                <c:ptCount val="1"/>
                <c:pt idx="0">
                  <c:v>No - insufficient information about it</c:v>
                </c:pt>
              </c:strCache>
            </c:strRef>
          </c:tx>
          <c:spPr>
            <a:solidFill>
              <a:schemeClr val="accent5">
                <a:lumMod val="60000"/>
                <a:lumOff val="40000"/>
              </a:schemeClr>
            </a:solidFill>
            <a:ln>
              <a:noFill/>
            </a:ln>
            <a:effectLst/>
          </c:spPr>
          <c:invertIfNegative val="0"/>
          <c:dLbls>
            <c:dLbl>
              <c:idx val="7"/>
              <c:layout>
                <c:manualLayout>
                  <c:x val="4.3883244097028998E-2"/>
                  <c:y val="4.6727049306972079E-2"/>
                </c:manualLayout>
              </c:layout>
              <c:tx>
                <c:rich>
                  <a:bodyPr/>
                  <a:lstStyle/>
                  <a:p>
                    <a:r>
                      <a:rPr lang="en-US"/>
                      <a:t>Insufficient information</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A0D5-49F0-B67E-2D7F3FADA1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'question 19'!$R$12:$Y$13</c:f>
              <c:multiLvlStrCache>
                <c:ptCount val="8"/>
                <c:lvl>
                  <c:pt idx="0">
                    <c:v>Facilities and support for 
feeding an infant</c:v>
                  </c:pt>
                  <c:pt idx="1">
                    <c:v>Shared parental leave</c:v>
                  </c:pt>
                  <c:pt idx="2">
                    <c:v>Time off for family and dependents 
(not including parental leave)</c:v>
                  </c:pt>
                  <c:pt idx="3">
                    <c:v>Phased or supported return 
to work after parental leave</c:v>
                  </c:pt>
                  <c:pt idx="4">
                    <c:v>Keeping in touch days</c:v>
                  </c:pt>
                  <c:pt idx="5">
                    <c:v>Less than full time working or other 
changes to working patterns</c:v>
                  </c:pt>
                  <c:pt idx="6">
                    <c:v>Changes to work arrangements
 during pregnancy</c:v>
                  </c:pt>
                  <c:pt idx="7">
                    <c:v>Parental leave for myself</c:v>
                  </c:pt>
                </c:lvl>
                <c:lvl>
                  <c:pt idx="0">
                    <c:v>Were you satisfied with your access to the following and, if not, why?  </c:v>
                  </c:pt>
                </c:lvl>
              </c:multiLvlStrCache>
            </c:multiLvlStrRef>
          </c:cat>
          <c:val>
            <c:numRef>
              <c:f>'question 19'!$R$16:$Y$16</c:f>
              <c:numCache>
                <c:formatCode>0.0%</c:formatCode>
                <c:ptCount val="8"/>
                <c:pt idx="0">
                  <c:v>0.63636363636363635</c:v>
                </c:pt>
                <c:pt idx="1">
                  <c:v>0.56521739130434778</c:v>
                </c:pt>
                <c:pt idx="2">
                  <c:v>0.44329896907216487</c:v>
                </c:pt>
                <c:pt idx="3">
                  <c:v>0.45161290322580638</c:v>
                </c:pt>
                <c:pt idx="4">
                  <c:v>0.54651162790697672</c:v>
                </c:pt>
                <c:pt idx="5">
                  <c:v>0.2610837438423646</c:v>
                </c:pt>
                <c:pt idx="6">
                  <c:v>0.24550898203592811</c:v>
                </c:pt>
                <c:pt idx="7">
                  <c:v>0.1796875</c:v>
                </c:pt>
              </c:numCache>
            </c:numRef>
          </c:val>
          <c:extLst>
            <c:ext xmlns:c16="http://schemas.microsoft.com/office/drawing/2014/chart" uri="{C3380CC4-5D6E-409C-BE32-E72D297353CC}">
              <c16:uniqueId val="{00000004-A0D5-49F0-B67E-2D7F3FADA109}"/>
            </c:ext>
          </c:extLst>
        </c:ser>
        <c:ser>
          <c:idx val="3"/>
          <c:order val="3"/>
          <c:tx>
            <c:strRef>
              <c:f>'question 19'!$Q$17</c:f>
              <c:strCache>
                <c:ptCount val="1"/>
                <c:pt idx="0">
                  <c:v>No - discouraged or not allowed to</c:v>
                </c:pt>
              </c:strCache>
            </c:strRef>
          </c:tx>
          <c:spPr>
            <a:solidFill>
              <a:schemeClr val="tx2">
                <a:lumMod val="60000"/>
                <a:lumOff val="40000"/>
              </a:schemeClr>
            </a:solidFill>
            <a:ln>
              <a:noFill/>
            </a:ln>
            <a:effectLst/>
          </c:spPr>
          <c:invertIfNegative val="0"/>
          <c:dLbls>
            <c:dLbl>
              <c:idx val="7"/>
              <c:layout>
                <c:manualLayout>
                  <c:x val="6.8958060753394682E-2"/>
                  <c:y val="-3.6974381957375013E-2"/>
                </c:manualLayout>
              </c:layout>
              <c:tx>
                <c:rich>
                  <a:bodyPr/>
                  <a:lstStyle/>
                  <a:p>
                    <a:r>
                      <a:rPr lang="en-US"/>
                      <a:t>Discouraged/not allowed</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A0D5-49F0-B67E-2D7F3FADA1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'question 19'!$R$12:$Y$13</c:f>
              <c:multiLvlStrCache>
                <c:ptCount val="8"/>
                <c:lvl>
                  <c:pt idx="0">
                    <c:v>Facilities and support for 
feeding an infant</c:v>
                  </c:pt>
                  <c:pt idx="1">
                    <c:v>Shared parental leave</c:v>
                  </c:pt>
                  <c:pt idx="2">
                    <c:v>Time off for family and dependents 
(not including parental leave)</c:v>
                  </c:pt>
                  <c:pt idx="3">
                    <c:v>Phased or supported return 
to work after parental leave</c:v>
                  </c:pt>
                  <c:pt idx="4">
                    <c:v>Keeping in touch days</c:v>
                  </c:pt>
                  <c:pt idx="5">
                    <c:v>Less than full time working or other 
changes to working patterns</c:v>
                  </c:pt>
                  <c:pt idx="6">
                    <c:v>Changes to work arrangements
 during pregnancy</c:v>
                  </c:pt>
                  <c:pt idx="7">
                    <c:v>Parental leave for myself</c:v>
                  </c:pt>
                </c:lvl>
                <c:lvl>
                  <c:pt idx="0">
                    <c:v>Were you satisfied with your access to the following and, if not, why?  </c:v>
                  </c:pt>
                </c:lvl>
              </c:multiLvlStrCache>
            </c:multiLvlStrRef>
          </c:cat>
          <c:val>
            <c:numRef>
              <c:f>'question 19'!$R$17:$Y$17</c:f>
              <c:numCache>
                <c:formatCode>0.0%</c:formatCode>
                <c:ptCount val="8"/>
                <c:pt idx="0">
                  <c:v>0.15151515151515149</c:v>
                </c:pt>
                <c:pt idx="1">
                  <c:v>0.108695652173913</c:v>
                </c:pt>
                <c:pt idx="2">
                  <c:v>0.15979381443298971</c:v>
                </c:pt>
                <c:pt idx="3">
                  <c:v>0.18279569892473119</c:v>
                </c:pt>
                <c:pt idx="4">
                  <c:v>8.1395348837209308E-2</c:v>
                </c:pt>
                <c:pt idx="5">
                  <c:v>0.15270935960591131</c:v>
                </c:pt>
                <c:pt idx="6">
                  <c:v>0.1437125748502994</c:v>
                </c:pt>
                <c:pt idx="7">
                  <c:v>7.8125E-2</c:v>
                </c:pt>
              </c:numCache>
            </c:numRef>
          </c:val>
          <c:extLst>
            <c:ext xmlns:c16="http://schemas.microsoft.com/office/drawing/2014/chart" uri="{C3380CC4-5D6E-409C-BE32-E72D297353CC}">
              <c16:uniqueId val="{00000005-A0D5-49F0-B67E-2D7F3FADA109}"/>
            </c:ext>
          </c:extLst>
        </c:ser>
        <c:ser>
          <c:idx val="4"/>
          <c:order val="4"/>
          <c:tx>
            <c:strRef>
              <c:f>'question 19'!$Q$18</c:f>
              <c:strCache>
                <c:ptCount val="1"/>
                <c:pt idx="0">
                  <c:v>No - other reason</c:v>
                </c:pt>
              </c:strCache>
            </c:strRef>
          </c:tx>
          <c:spPr>
            <a:solidFill>
              <a:srgbClr val="00B0F0"/>
            </a:solidFill>
            <a:ln>
              <a:noFill/>
            </a:ln>
            <a:effectLst/>
          </c:spPr>
          <c:invertIfNegative val="0"/>
          <c:dLbls>
            <c:dLbl>
              <c:idx val="7"/>
              <c:layout>
                <c:manualLayout>
                  <c:x val="0.11613989179519103"/>
                  <c:y val="6.9326966170077942E-3"/>
                </c:manualLayout>
              </c:layout>
              <c:tx>
                <c:rich>
                  <a:bodyPr/>
                  <a:lstStyle/>
                  <a:p>
                    <a:r>
                      <a:rPr lang="en-US"/>
                      <a:t>other</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A0D5-49F0-B67E-2D7F3FADA1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'question 19'!$R$12:$Y$13</c:f>
              <c:multiLvlStrCache>
                <c:ptCount val="8"/>
                <c:lvl>
                  <c:pt idx="0">
                    <c:v>Facilities and support for 
feeding an infant</c:v>
                  </c:pt>
                  <c:pt idx="1">
                    <c:v>Shared parental leave</c:v>
                  </c:pt>
                  <c:pt idx="2">
                    <c:v>Time off for family and dependents 
(not including parental leave)</c:v>
                  </c:pt>
                  <c:pt idx="3">
                    <c:v>Phased or supported return 
to work after parental leave</c:v>
                  </c:pt>
                  <c:pt idx="4">
                    <c:v>Keeping in touch days</c:v>
                  </c:pt>
                  <c:pt idx="5">
                    <c:v>Less than full time working or other 
changes to working patterns</c:v>
                  </c:pt>
                  <c:pt idx="6">
                    <c:v>Changes to work arrangements
 during pregnancy</c:v>
                  </c:pt>
                  <c:pt idx="7">
                    <c:v>Parental leave for myself</c:v>
                  </c:pt>
                </c:lvl>
                <c:lvl>
                  <c:pt idx="0">
                    <c:v>Were you satisfied with your access to the following and, if not, why?  </c:v>
                  </c:pt>
                </c:lvl>
              </c:multiLvlStrCache>
            </c:multiLvlStrRef>
          </c:cat>
          <c:val>
            <c:numRef>
              <c:f>'question 19'!$R$18:$Y$18</c:f>
              <c:numCache>
                <c:formatCode>0.0%</c:formatCode>
                <c:ptCount val="8"/>
                <c:pt idx="0">
                  <c:v>0.1136363636363636</c:v>
                </c:pt>
                <c:pt idx="1">
                  <c:v>3.6231884057971023E-2</c:v>
                </c:pt>
                <c:pt idx="2">
                  <c:v>2.5773195876288658E-2</c:v>
                </c:pt>
                <c:pt idx="3">
                  <c:v>5.9139784946236562E-2</c:v>
                </c:pt>
                <c:pt idx="4">
                  <c:v>4.6511627906976737E-2</c:v>
                </c:pt>
                <c:pt idx="5">
                  <c:v>3.4482758620689662E-2</c:v>
                </c:pt>
                <c:pt idx="6">
                  <c:v>2.3952095808383238E-2</c:v>
                </c:pt>
                <c:pt idx="7">
                  <c:v>3.125E-2</c:v>
                </c:pt>
              </c:numCache>
            </c:numRef>
          </c:val>
          <c:extLst>
            <c:ext xmlns:c16="http://schemas.microsoft.com/office/drawing/2014/chart" uri="{C3380CC4-5D6E-409C-BE32-E72D297353CC}">
              <c16:uniqueId val="{00000006-A0D5-49F0-B67E-2D7F3FADA109}"/>
            </c:ext>
          </c:extLst>
        </c:ser>
        <c:dLbls>
          <c:showLegendKey val="0"/>
          <c:showVal val="0"/>
          <c:showCatName val="0"/>
          <c:showSerName val="0"/>
          <c:showPercent val="0"/>
          <c:showBubbleSize val="0"/>
        </c:dLbls>
        <c:gapWidth val="150"/>
        <c:overlap val="100"/>
        <c:axId val="576590960"/>
        <c:axId val="576588048"/>
      </c:barChart>
      <c:catAx>
        <c:axId val="57659096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88048"/>
        <c:crosses val="autoZero"/>
        <c:auto val="1"/>
        <c:lblAlgn val="ctr"/>
        <c:lblOffset val="100"/>
        <c:noMultiLvlLbl val="0"/>
      </c:catAx>
      <c:valAx>
        <c:axId val="576588048"/>
        <c:scaling>
          <c:orientation val="minMax"/>
          <c:max val="1"/>
          <c:min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90960"/>
        <c:crosses val="autoZero"/>
        <c:crossBetween val="between"/>
      </c:valAx>
      <c:spPr>
        <a:noFill/>
        <a:ln>
          <a:noFill/>
        </a:ln>
        <a:effectLst/>
      </c:spPr>
    </c:plotArea>
    <c:legend>
      <c:legendPos val="b"/>
      <c:layout>
        <c:manualLayout>
          <c:xMode val="edge"/>
          <c:yMode val="edge"/>
          <c:x val="3.4272699171293483E-2"/>
          <c:y val="0.91625029545842862"/>
          <c:w val="0.89999998071191922"/>
          <c:h val="3.26573764049335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48109046382932"/>
          <c:y val="0.17930672243598855"/>
          <c:w val="0.76142182460920393"/>
          <c:h val="0.70487020488104712"/>
        </c:manualLayout>
      </c:layout>
      <c:barChart>
        <c:barDir val="bar"/>
        <c:grouping val="stacked"/>
        <c:varyColors val="0"/>
        <c:ser>
          <c:idx val="0"/>
          <c:order val="0"/>
          <c:tx>
            <c:strRef>
              <c:f>'question 21'!$M$14</c:f>
              <c:strCache>
                <c:ptCount val="1"/>
                <c:pt idx="0">
                  <c:v>Neither agree nor disagree</c:v>
                </c:pt>
              </c:strCache>
            </c:strRef>
          </c:tx>
          <c:spPr>
            <a:solidFill>
              <a:schemeClr val="bg2"/>
            </a:solidFill>
            <a:ln>
              <a:noFill/>
            </a:ln>
            <a:effectLst/>
          </c:spPr>
          <c:invertIfNegative val="0"/>
          <c:cat>
            <c:multiLvlStrRef>
              <c:f>'question 21'!$N$12:$Q$13</c:f>
              <c:multiLvlStrCache>
                <c:ptCount val="4"/>
                <c:lvl>
                  <c:pt idx="0">
                    <c:v>Access to 
emotional support</c:v>
                  </c:pt>
                  <c:pt idx="1">
                    <c:v>Options to change 
the type of work</c:v>
                  </c:pt>
                  <c:pt idx="2">
                    <c:v>Options to change 
my working hours</c:v>
                  </c:pt>
                  <c:pt idx="3">
                    <c:v>Opportunities to 
rest at work</c:v>
                  </c:pt>
                </c:lvl>
                <c:lvl>
                  <c:pt idx="0">
                    <c:v>In my experience, while I was pregnant the following were sufficient for my needs</c:v>
                  </c:pt>
                </c:lvl>
              </c:multiLvlStrCache>
            </c:multiLvlStrRef>
          </c:cat>
          <c:val>
            <c:numRef>
              <c:f>'question 21'!$N$14:$Q$14</c:f>
              <c:numCache>
                <c:formatCode>0%</c:formatCode>
                <c:ptCount val="4"/>
                <c:pt idx="0">
                  <c:v>-6.6225165562913899E-2</c:v>
                </c:pt>
                <c:pt idx="1">
                  <c:v>-3.9877300613496931E-2</c:v>
                </c:pt>
                <c:pt idx="2">
                  <c:v>-4.8484848484848485E-2</c:v>
                </c:pt>
                <c:pt idx="3">
                  <c:v>-3.8461538461538464E-2</c:v>
                </c:pt>
              </c:numCache>
            </c:numRef>
          </c:val>
          <c:extLst>
            <c:ext xmlns:c16="http://schemas.microsoft.com/office/drawing/2014/chart" uri="{C3380CC4-5D6E-409C-BE32-E72D297353CC}">
              <c16:uniqueId val="{00000000-D7BC-484F-899F-B7C91186B839}"/>
            </c:ext>
          </c:extLst>
        </c:ser>
        <c:ser>
          <c:idx val="1"/>
          <c:order val="1"/>
          <c:tx>
            <c:strRef>
              <c:f>'question 21'!$M$15</c:f>
              <c:strCache>
                <c:ptCount val="1"/>
                <c:pt idx="0">
                  <c:v>Somewhat agree</c:v>
                </c:pt>
              </c:strCache>
            </c:strRef>
          </c:tx>
          <c:spPr>
            <a:solidFill>
              <a:schemeClr val="accent4">
                <a:lumMod val="40000"/>
                <a:lumOff val="60000"/>
              </a:schemeClr>
            </a:solidFill>
            <a:ln>
              <a:noFill/>
            </a:ln>
            <a:effectLst/>
          </c:spPr>
          <c:invertIfNegative val="0"/>
          <c:cat>
            <c:multiLvlStrRef>
              <c:f>'question 21'!$N$12:$Q$13</c:f>
              <c:multiLvlStrCache>
                <c:ptCount val="4"/>
                <c:lvl>
                  <c:pt idx="0">
                    <c:v>Access to 
emotional support</c:v>
                  </c:pt>
                  <c:pt idx="1">
                    <c:v>Options to change 
the type of work</c:v>
                  </c:pt>
                  <c:pt idx="2">
                    <c:v>Options to change 
my working hours</c:v>
                  </c:pt>
                  <c:pt idx="3">
                    <c:v>Opportunities to 
rest at work</c:v>
                  </c:pt>
                </c:lvl>
                <c:lvl>
                  <c:pt idx="0">
                    <c:v>In my experience, while I was pregnant the following were sufficient for my needs</c:v>
                  </c:pt>
                </c:lvl>
              </c:multiLvlStrCache>
            </c:multiLvlStrRef>
          </c:cat>
          <c:val>
            <c:numRef>
              <c:f>'question 21'!$N$15:$Q$15</c:f>
              <c:numCache>
                <c:formatCode>0%</c:formatCode>
                <c:ptCount val="4"/>
                <c:pt idx="0">
                  <c:v>-4.6357615894039743E-2</c:v>
                </c:pt>
                <c:pt idx="1">
                  <c:v>-0.19631901840490801</c:v>
                </c:pt>
                <c:pt idx="2">
                  <c:v>-0.15757575757575759</c:v>
                </c:pt>
                <c:pt idx="3">
                  <c:v>-0.1893491124260355</c:v>
                </c:pt>
              </c:numCache>
            </c:numRef>
          </c:val>
          <c:extLst>
            <c:ext xmlns:c16="http://schemas.microsoft.com/office/drawing/2014/chart" uri="{C3380CC4-5D6E-409C-BE32-E72D297353CC}">
              <c16:uniqueId val="{00000001-D7BC-484F-899F-B7C91186B839}"/>
            </c:ext>
          </c:extLst>
        </c:ser>
        <c:ser>
          <c:idx val="2"/>
          <c:order val="2"/>
          <c:tx>
            <c:strRef>
              <c:f>'question 21'!$M$16</c:f>
              <c:strCache>
                <c:ptCount val="1"/>
                <c:pt idx="0">
                  <c:v>Agree</c:v>
                </c:pt>
              </c:strCache>
            </c:strRef>
          </c:tx>
          <c:spPr>
            <a:solidFill>
              <a:schemeClr val="accent4">
                <a:lumMod val="75000"/>
              </a:schemeClr>
            </a:solidFill>
            <a:ln>
              <a:noFill/>
            </a:ln>
            <a:effectLst/>
          </c:spPr>
          <c:invertIfNegative val="0"/>
          <c:dLbls>
            <c:dLbl>
              <c:idx val="0"/>
              <c:layout>
                <c:manualLayout>
                  <c:x val="-3.6770588161985515E-2"/>
                  <c:y val="2.6770987852128842E-7"/>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r>
                      <a:rPr lang="en-US"/>
                      <a:t>11%</a:t>
                    </a:r>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4.7576558919989541E-2"/>
                      <c:h val="8.5535447866579822E-2"/>
                    </c:manualLayout>
                  </c15:layout>
                  <c15:showDataLabelsRange val="0"/>
                </c:ext>
                <c:ext xmlns:c16="http://schemas.microsoft.com/office/drawing/2014/chart" uri="{C3380CC4-5D6E-409C-BE32-E72D297353CC}">
                  <c16:uniqueId val="{00000002-D7BC-484F-899F-B7C91186B839}"/>
                </c:ext>
              </c:extLst>
            </c:dLbl>
            <c:dLbl>
              <c:idx val="1"/>
              <c:layout>
                <c:manualLayout>
                  <c:x val="-6.6807161112956759E-2"/>
                  <c:y val="2.6891457297463423E-3"/>
                </c:manualLayout>
              </c:layout>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D7BC-484F-899F-B7C91186B839}"/>
                </c:ext>
              </c:extLst>
            </c:dLbl>
            <c:dLbl>
              <c:idx val="2"/>
              <c:layout>
                <c:manualLayout>
                  <c:x val="-6.3948848977365955E-2"/>
                  <c:y val="0"/>
                </c:manualLayout>
              </c:layout>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5937-484F-9967-D57B5EC8E236}"/>
                </c:ext>
              </c:extLst>
            </c:dLbl>
            <c:dLbl>
              <c:idx val="3"/>
              <c:layout>
                <c:manualLayout>
                  <c:x val="-9.9120715914917376E-2"/>
                  <c:y val="3.5016452110584525E-4"/>
                </c:manualLayout>
              </c:layout>
              <c:tx>
                <c:rich>
                  <a:bodyPr/>
                  <a:lstStyle/>
                  <a:p>
                    <a:r>
                      <a:rPr lang="en-US" sz="1000" b="0" i="0" u="none" strike="noStrike" kern="1200" baseline="0">
                        <a:solidFill>
                          <a:sysClr val="windowText" lastClr="000000">
                            <a:lumMod val="75000"/>
                            <a:lumOff val="25000"/>
                          </a:sysClr>
                        </a:solidFill>
                      </a:rPr>
                      <a:t>Agree or somewhat</a:t>
                    </a:r>
                  </a:p>
                  <a:p>
                    <a:r>
                      <a:rPr lang="en-US" sz="1000" b="0" i="0" u="none" strike="noStrike" kern="1200" baseline="0">
                        <a:solidFill>
                          <a:sysClr val="windowText" lastClr="000000">
                            <a:lumMod val="75000"/>
                            <a:lumOff val="25000"/>
                          </a:sysClr>
                        </a:solidFill>
                      </a:rPr>
                      <a:t> agree: 33%</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5937-484F-9967-D57B5EC8E23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'question 21'!$N$12:$Q$13</c:f>
              <c:multiLvlStrCache>
                <c:ptCount val="4"/>
                <c:lvl>
                  <c:pt idx="0">
                    <c:v>Access to 
emotional support</c:v>
                  </c:pt>
                  <c:pt idx="1">
                    <c:v>Options to change 
the type of work</c:v>
                  </c:pt>
                  <c:pt idx="2">
                    <c:v>Options to change 
my working hours</c:v>
                  </c:pt>
                  <c:pt idx="3">
                    <c:v>Opportunities to 
rest at work</c:v>
                  </c:pt>
                </c:lvl>
                <c:lvl>
                  <c:pt idx="0">
                    <c:v>In my experience, while I was pregnant the following were sufficient for my needs</c:v>
                  </c:pt>
                </c:lvl>
              </c:multiLvlStrCache>
            </c:multiLvlStrRef>
          </c:cat>
          <c:val>
            <c:numRef>
              <c:f>'question 21'!$N$16:$Q$16</c:f>
              <c:numCache>
                <c:formatCode>0%</c:formatCode>
                <c:ptCount val="4"/>
                <c:pt idx="0">
                  <c:v>-6.6225165562913912E-2</c:v>
                </c:pt>
                <c:pt idx="1">
                  <c:v>-0.2392638036809816</c:v>
                </c:pt>
                <c:pt idx="2">
                  <c:v>-0.23030303030303029</c:v>
                </c:pt>
                <c:pt idx="3">
                  <c:v>-0.1420118343195266</c:v>
                </c:pt>
              </c:numCache>
            </c:numRef>
          </c:val>
          <c:extLst>
            <c:ext xmlns:c16="http://schemas.microsoft.com/office/drawing/2014/chart" uri="{C3380CC4-5D6E-409C-BE32-E72D297353CC}">
              <c16:uniqueId val="{00000004-D7BC-484F-899F-B7C91186B839}"/>
            </c:ext>
          </c:extLst>
        </c:ser>
        <c:ser>
          <c:idx val="3"/>
          <c:order val="3"/>
          <c:tx>
            <c:strRef>
              <c:f>'question 21'!$M$17</c:f>
              <c:strCache>
                <c:ptCount val="1"/>
                <c:pt idx="0">
                  <c:v>Neither agree nor disagree</c:v>
                </c:pt>
              </c:strCache>
            </c:strRef>
          </c:tx>
          <c:spPr>
            <a:solidFill>
              <a:schemeClr val="bg2"/>
            </a:solidFill>
            <a:ln>
              <a:noFill/>
            </a:ln>
            <a:effectLst/>
          </c:spPr>
          <c:invertIfNegative val="0"/>
          <c:cat>
            <c:multiLvlStrRef>
              <c:f>'question 21'!$N$12:$Q$13</c:f>
              <c:multiLvlStrCache>
                <c:ptCount val="4"/>
                <c:lvl>
                  <c:pt idx="0">
                    <c:v>Access to 
emotional support</c:v>
                  </c:pt>
                  <c:pt idx="1">
                    <c:v>Options to change 
the type of work</c:v>
                  </c:pt>
                  <c:pt idx="2">
                    <c:v>Options to change 
my working hours</c:v>
                  </c:pt>
                  <c:pt idx="3">
                    <c:v>Opportunities to 
rest at work</c:v>
                  </c:pt>
                </c:lvl>
                <c:lvl>
                  <c:pt idx="0">
                    <c:v>In my experience, while I was pregnant the following were sufficient for my needs</c:v>
                  </c:pt>
                </c:lvl>
              </c:multiLvlStrCache>
            </c:multiLvlStrRef>
          </c:cat>
          <c:val>
            <c:numRef>
              <c:f>'question 21'!$N$17:$Q$17</c:f>
              <c:numCache>
                <c:formatCode>0%</c:formatCode>
                <c:ptCount val="4"/>
                <c:pt idx="0">
                  <c:v>6.6225165562913899E-2</c:v>
                </c:pt>
                <c:pt idx="1">
                  <c:v>3.9877300613496931E-2</c:v>
                </c:pt>
                <c:pt idx="2">
                  <c:v>4.8484848484848485E-2</c:v>
                </c:pt>
                <c:pt idx="3">
                  <c:v>3.8461538461538464E-2</c:v>
                </c:pt>
              </c:numCache>
            </c:numRef>
          </c:val>
          <c:extLst>
            <c:ext xmlns:c16="http://schemas.microsoft.com/office/drawing/2014/chart" uri="{C3380CC4-5D6E-409C-BE32-E72D297353CC}">
              <c16:uniqueId val="{00000005-D7BC-484F-899F-B7C91186B839}"/>
            </c:ext>
          </c:extLst>
        </c:ser>
        <c:ser>
          <c:idx val="4"/>
          <c:order val="4"/>
          <c:tx>
            <c:strRef>
              <c:f>'question 21'!$M$18</c:f>
              <c:strCache>
                <c:ptCount val="1"/>
                <c:pt idx="0">
                  <c:v>Somewhat disagree</c:v>
                </c:pt>
              </c:strCache>
            </c:strRef>
          </c:tx>
          <c:spPr>
            <a:solidFill>
              <a:schemeClr val="accent5">
                <a:lumMod val="40000"/>
                <a:lumOff val="60000"/>
              </a:schemeClr>
            </a:solidFill>
            <a:ln>
              <a:noFill/>
            </a:ln>
            <a:effectLst/>
          </c:spPr>
          <c:invertIfNegative val="0"/>
          <c:cat>
            <c:multiLvlStrRef>
              <c:f>'question 21'!$N$12:$Q$13</c:f>
              <c:multiLvlStrCache>
                <c:ptCount val="4"/>
                <c:lvl>
                  <c:pt idx="0">
                    <c:v>Access to 
emotional support</c:v>
                  </c:pt>
                  <c:pt idx="1">
                    <c:v>Options to change 
the type of work</c:v>
                  </c:pt>
                  <c:pt idx="2">
                    <c:v>Options to change 
my working hours</c:v>
                  </c:pt>
                  <c:pt idx="3">
                    <c:v>Opportunities to 
rest at work</c:v>
                  </c:pt>
                </c:lvl>
                <c:lvl>
                  <c:pt idx="0">
                    <c:v>In my experience, while I was pregnant the following were sufficient for my needs</c:v>
                  </c:pt>
                </c:lvl>
              </c:multiLvlStrCache>
            </c:multiLvlStrRef>
          </c:cat>
          <c:val>
            <c:numRef>
              <c:f>'question 21'!$N$18:$Q$18</c:f>
              <c:numCache>
                <c:formatCode>0%</c:formatCode>
                <c:ptCount val="4"/>
                <c:pt idx="0">
                  <c:v>0.19205298013245031</c:v>
                </c:pt>
                <c:pt idx="1">
                  <c:v>0.17177914110429451</c:v>
                </c:pt>
                <c:pt idx="2">
                  <c:v>0.1878787878787879</c:v>
                </c:pt>
                <c:pt idx="3">
                  <c:v>0.1893491124260355</c:v>
                </c:pt>
              </c:numCache>
            </c:numRef>
          </c:val>
          <c:extLst>
            <c:ext xmlns:c16="http://schemas.microsoft.com/office/drawing/2014/chart" uri="{C3380CC4-5D6E-409C-BE32-E72D297353CC}">
              <c16:uniqueId val="{00000006-D7BC-484F-899F-B7C91186B839}"/>
            </c:ext>
          </c:extLst>
        </c:ser>
        <c:ser>
          <c:idx val="5"/>
          <c:order val="5"/>
          <c:tx>
            <c:strRef>
              <c:f>'question 21'!$M$19</c:f>
              <c:strCache>
                <c:ptCount val="1"/>
                <c:pt idx="0">
                  <c:v>Disagree</c:v>
                </c:pt>
              </c:strCache>
            </c:strRef>
          </c:tx>
          <c:spPr>
            <a:solidFill>
              <a:schemeClr val="accent5">
                <a:lumMod val="75000"/>
              </a:schemeClr>
            </a:solidFill>
            <a:ln>
              <a:noFill/>
            </a:ln>
            <a:effectLst/>
          </c:spPr>
          <c:invertIfNegative val="0"/>
          <c:cat>
            <c:multiLvlStrRef>
              <c:f>'question 21'!$N$12:$Q$13</c:f>
              <c:multiLvlStrCache>
                <c:ptCount val="4"/>
                <c:lvl>
                  <c:pt idx="0">
                    <c:v>Access to 
emotional support</c:v>
                  </c:pt>
                  <c:pt idx="1">
                    <c:v>Options to change 
the type of work</c:v>
                  </c:pt>
                  <c:pt idx="2">
                    <c:v>Options to change 
my working hours</c:v>
                  </c:pt>
                  <c:pt idx="3">
                    <c:v>Opportunities to 
rest at work</c:v>
                  </c:pt>
                </c:lvl>
                <c:lvl>
                  <c:pt idx="0">
                    <c:v>In my experience, while I was pregnant the following were sufficient for my needs</c:v>
                  </c:pt>
                </c:lvl>
              </c:multiLvlStrCache>
            </c:multiLvlStrRef>
          </c:cat>
          <c:val>
            <c:numRef>
              <c:f>'question 21'!$N$19:$Q$19</c:f>
              <c:numCache>
                <c:formatCode>0%</c:formatCode>
                <c:ptCount val="4"/>
                <c:pt idx="0">
                  <c:v>0.5629139072847682</c:v>
                </c:pt>
                <c:pt idx="1">
                  <c:v>0.31288343558282211</c:v>
                </c:pt>
                <c:pt idx="2">
                  <c:v>0.32727272727272733</c:v>
                </c:pt>
                <c:pt idx="3">
                  <c:v>0.40236686390532539</c:v>
                </c:pt>
              </c:numCache>
            </c:numRef>
          </c:val>
          <c:extLst>
            <c:ext xmlns:c16="http://schemas.microsoft.com/office/drawing/2014/chart" uri="{C3380CC4-5D6E-409C-BE32-E72D297353CC}">
              <c16:uniqueId val="{00000007-D7BC-484F-899F-B7C91186B839}"/>
            </c:ext>
          </c:extLst>
        </c:ser>
        <c:dLbls>
          <c:showLegendKey val="0"/>
          <c:showVal val="0"/>
          <c:showCatName val="0"/>
          <c:showSerName val="0"/>
          <c:showPercent val="0"/>
          <c:showBubbleSize val="0"/>
        </c:dLbls>
        <c:gapWidth val="150"/>
        <c:overlap val="100"/>
        <c:axId val="576590960"/>
        <c:axId val="576588048"/>
      </c:barChart>
      <c:catAx>
        <c:axId val="57659096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88048"/>
        <c:crosses val="autoZero"/>
        <c:auto val="1"/>
        <c:lblAlgn val="ctr"/>
        <c:lblOffset val="100"/>
        <c:noMultiLvlLbl val="0"/>
      </c:catAx>
      <c:valAx>
        <c:axId val="576588048"/>
        <c:scaling>
          <c:orientation val="minMax"/>
          <c:max val="1"/>
          <c:min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90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4.xml"/></Relationships>
</file>

<file path=xl/drawings/_rels/drawing2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9526</xdr:rowOff>
    </xdr:from>
    <xdr:to>
      <xdr:col>2</xdr:col>
      <xdr:colOff>1267642</xdr:colOff>
      <xdr:row>0</xdr:row>
      <xdr:rowOff>790575</xdr:rowOff>
    </xdr:to>
    <xdr:pic>
      <xdr:nvPicPr>
        <xdr:cNvPr id="4" name="Picture 3">
          <a:extLst>
            <a:ext uri="{FF2B5EF4-FFF2-40B4-BE49-F238E27FC236}">
              <a16:creationId xmlns:a16="http://schemas.microsoft.com/office/drawing/2014/main" id="{77B05911-903D-4E76-8B39-0F1459AA60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9526"/>
          <a:ext cx="1851842" cy="7810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600074</xdr:colOff>
      <xdr:row>2</xdr:row>
      <xdr:rowOff>1585</xdr:rowOff>
    </xdr:from>
    <xdr:to>
      <xdr:col>16</xdr:col>
      <xdr:colOff>279399</xdr:colOff>
      <xdr:row>22</xdr:row>
      <xdr:rowOff>69849</xdr:rowOff>
    </xdr:to>
    <xdr:grpSp>
      <xdr:nvGrpSpPr>
        <xdr:cNvPr id="4" name="Group 3">
          <a:extLst>
            <a:ext uri="{FF2B5EF4-FFF2-40B4-BE49-F238E27FC236}">
              <a16:creationId xmlns:a16="http://schemas.microsoft.com/office/drawing/2014/main" id="{16C77F6C-3607-EA5B-874D-D7A7953F69F3}"/>
            </a:ext>
          </a:extLst>
        </xdr:cNvPr>
        <xdr:cNvGrpSpPr/>
      </xdr:nvGrpSpPr>
      <xdr:grpSpPr>
        <a:xfrm>
          <a:off x="8270874" y="357185"/>
          <a:ext cx="7362825" cy="3636964"/>
          <a:chOff x="7210424" y="369885"/>
          <a:chExt cx="6384925" cy="3751264"/>
        </a:xfrm>
      </xdr:grpSpPr>
      <xdr:graphicFrame macro="">
        <xdr:nvGraphicFramePr>
          <xdr:cNvPr id="2" name="Chart 1">
            <a:extLst>
              <a:ext uri="{FF2B5EF4-FFF2-40B4-BE49-F238E27FC236}">
                <a16:creationId xmlns:a16="http://schemas.microsoft.com/office/drawing/2014/main" id="{A5C9735A-7F85-42F5-AE42-FEA45C47D985}"/>
              </a:ext>
            </a:extLst>
          </xdr:cNvPr>
          <xdr:cNvGraphicFramePr>
            <a:graphicFrameLocks/>
          </xdr:cNvGraphicFramePr>
        </xdr:nvGraphicFramePr>
        <xdr:xfrm>
          <a:off x="7210424" y="369885"/>
          <a:ext cx="6384925" cy="375126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0CC822A1-4CBE-41F9-BD36-B26A5AFCAD2B}"/>
              </a:ext>
            </a:extLst>
          </xdr:cNvPr>
          <xdr:cNvSpPr txBox="1"/>
        </xdr:nvSpPr>
        <xdr:spPr>
          <a:xfrm>
            <a:off x="7267575" y="3886200"/>
            <a:ext cx="16351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Source:</a:t>
            </a:r>
            <a:r>
              <a:rPr lang="en-GB" sz="800" baseline="0"/>
              <a:t> Nuffield Trust survey 2022</a:t>
            </a:r>
            <a:endParaRPr lang="en-GB" sz="8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19050</xdr:colOff>
      <xdr:row>2</xdr:row>
      <xdr:rowOff>11114</xdr:rowOff>
    </xdr:from>
    <xdr:to>
      <xdr:col>16</xdr:col>
      <xdr:colOff>1936749</xdr:colOff>
      <xdr:row>19</xdr:row>
      <xdr:rowOff>171451</xdr:rowOff>
    </xdr:to>
    <xdr:grpSp>
      <xdr:nvGrpSpPr>
        <xdr:cNvPr id="9" name="Group 8">
          <a:extLst>
            <a:ext uri="{FF2B5EF4-FFF2-40B4-BE49-F238E27FC236}">
              <a16:creationId xmlns:a16="http://schemas.microsoft.com/office/drawing/2014/main" id="{48A45B80-1713-CE6C-DBCD-318948722467}"/>
            </a:ext>
          </a:extLst>
        </xdr:cNvPr>
        <xdr:cNvGrpSpPr/>
      </xdr:nvGrpSpPr>
      <xdr:grpSpPr>
        <a:xfrm>
          <a:off x="16173450" y="366714"/>
          <a:ext cx="8813799" cy="4605337"/>
          <a:chOff x="14763750" y="373064"/>
          <a:chExt cx="8232774" cy="4637087"/>
        </a:xfrm>
      </xdr:grpSpPr>
      <xdr:grpSp>
        <xdr:nvGrpSpPr>
          <xdr:cNvPr id="2" name="Group 1">
            <a:extLst>
              <a:ext uri="{FF2B5EF4-FFF2-40B4-BE49-F238E27FC236}">
                <a16:creationId xmlns:a16="http://schemas.microsoft.com/office/drawing/2014/main" id="{0C611182-01ED-43F7-9187-2A305D0B81EF}"/>
              </a:ext>
            </a:extLst>
          </xdr:cNvPr>
          <xdr:cNvGrpSpPr/>
        </xdr:nvGrpSpPr>
        <xdr:grpSpPr>
          <a:xfrm>
            <a:off x="14763750" y="369889"/>
            <a:ext cx="8229599" cy="4640262"/>
            <a:chOff x="17011650" y="550864"/>
            <a:chExt cx="8229599" cy="3697287"/>
          </a:xfrm>
        </xdr:grpSpPr>
        <xdr:graphicFrame macro="">
          <xdr:nvGraphicFramePr>
            <xdr:cNvPr id="3" name="Chart 2">
              <a:extLst>
                <a:ext uri="{FF2B5EF4-FFF2-40B4-BE49-F238E27FC236}">
                  <a16:creationId xmlns:a16="http://schemas.microsoft.com/office/drawing/2014/main" id="{8DD5DA5F-020F-D172-564E-97979905F247}"/>
                </a:ext>
              </a:extLst>
            </xdr:cNvPr>
            <xdr:cNvGraphicFramePr>
              <a:graphicFrameLocks/>
            </xdr:cNvGraphicFramePr>
          </xdr:nvGraphicFramePr>
          <xdr:xfrm>
            <a:off x="17011650" y="550864"/>
            <a:ext cx="8229599" cy="369728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9BD6DB5B-85B3-D7CF-C921-8A7A86C34F4C}"/>
                </a:ext>
              </a:extLst>
            </xdr:cNvPr>
            <xdr:cNvSpPr txBox="1"/>
          </xdr:nvSpPr>
          <xdr:spPr>
            <a:xfrm>
              <a:off x="23386136" y="4025900"/>
              <a:ext cx="1823364"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Source:</a:t>
              </a:r>
              <a:r>
                <a:rPr lang="en-GB" sz="800" baseline="0"/>
                <a:t> Nuffield Trust survey 2022</a:t>
              </a:r>
              <a:endParaRPr lang="en-GB" sz="800"/>
            </a:p>
          </xdr:txBody>
        </xdr:sp>
      </xdr:grpSp>
      <xdr:grpSp>
        <xdr:nvGrpSpPr>
          <xdr:cNvPr id="5" name="Group 4">
            <a:extLst>
              <a:ext uri="{FF2B5EF4-FFF2-40B4-BE49-F238E27FC236}">
                <a16:creationId xmlns:a16="http://schemas.microsoft.com/office/drawing/2014/main" id="{919BBCEE-48A8-4EEC-BE51-CD35AA75690A}"/>
              </a:ext>
            </a:extLst>
          </xdr:cNvPr>
          <xdr:cNvGrpSpPr/>
        </xdr:nvGrpSpPr>
        <xdr:grpSpPr>
          <a:xfrm>
            <a:off x="15668625" y="4572000"/>
            <a:ext cx="5325352" cy="371370"/>
            <a:chOff x="2788678" y="2572807"/>
            <a:chExt cx="5328527" cy="377720"/>
          </a:xfrm>
        </xdr:grpSpPr>
        <xdr:pic>
          <xdr:nvPicPr>
            <xdr:cNvPr id="6" name="Picture 5">
              <a:extLst>
                <a:ext uri="{FF2B5EF4-FFF2-40B4-BE49-F238E27FC236}">
                  <a16:creationId xmlns:a16="http://schemas.microsoft.com/office/drawing/2014/main" id="{490758A4-8518-E869-8A65-2999D8EBD3B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179" t="91197" r="69966" b="1099"/>
            <a:stretch/>
          </xdr:blipFill>
          <xdr:spPr bwMode="auto">
            <a:xfrm>
              <a:off x="3303795" y="2572807"/>
              <a:ext cx="1206500" cy="342900"/>
            </a:xfrm>
            <a:prstGeom prst="rect">
              <a:avLst/>
            </a:prstGeom>
            <a:noFill/>
            <a:ln>
              <a:noFill/>
            </a:ln>
            <a:extLst>
              <a:ext uri="{53640926-AAD7-44D8-BBD7-CCE9431645EC}">
                <a14:shadowObscured xmlns:a14="http://schemas.microsoft.com/office/drawing/2010/main"/>
              </a:ext>
            </a:extLst>
          </xdr:spPr>
        </xdr:pic>
        <xdr:pic>
          <xdr:nvPicPr>
            <xdr:cNvPr id="7" name="Picture 6">
              <a:extLst>
                <a:ext uri="{FF2B5EF4-FFF2-40B4-BE49-F238E27FC236}">
                  <a16:creationId xmlns:a16="http://schemas.microsoft.com/office/drawing/2014/main" id="{B4A55B4C-F781-4F91-5571-A42F4F11939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451" t="91910" r="63768" b="671"/>
            <a:stretch/>
          </xdr:blipFill>
          <xdr:spPr bwMode="auto">
            <a:xfrm>
              <a:off x="2788678" y="2605722"/>
              <a:ext cx="590550" cy="330200"/>
            </a:xfrm>
            <a:prstGeom prst="rect">
              <a:avLst/>
            </a:prstGeom>
            <a:noFill/>
            <a:ln>
              <a:noFill/>
            </a:ln>
            <a:extLst>
              <a:ext uri="{53640926-AAD7-44D8-BBD7-CCE9431645EC}">
                <a14:shadowObscured xmlns:a14="http://schemas.microsoft.com/office/drawing/2010/main"/>
              </a:ext>
            </a:extLst>
          </xdr:spPr>
        </xdr:pic>
        <xdr:pic>
          <xdr:nvPicPr>
            <xdr:cNvPr id="8" name="Picture 7">
              <a:extLst>
                <a:ext uri="{FF2B5EF4-FFF2-40B4-BE49-F238E27FC236}">
                  <a16:creationId xmlns:a16="http://schemas.microsoft.com/office/drawing/2014/main" id="{A9C34D13-3145-9EB0-801A-DABED0DBC8DB}"/>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2527"/>
            <a:stretch/>
          </xdr:blipFill>
          <xdr:spPr bwMode="auto">
            <a:xfrm>
              <a:off x="4468495" y="2578417"/>
              <a:ext cx="3648710" cy="372110"/>
            </a:xfrm>
            <a:prstGeom prst="rect">
              <a:avLst/>
            </a:prstGeom>
            <a:noFill/>
            <a:ln>
              <a:noFill/>
            </a:ln>
            <a:extLst>
              <a:ext uri="{53640926-AAD7-44D8-BBD7-CCE9431645EC}">
                <a14:shadowObscured xmlns:a14="http://schemas.microsoft.com/office/drawing/2010/main"/>
              </a:ext>
            </a:extLst>
          </xdr:spPr>
        </xdr:pic>
      </xdr:grpSp>
    </xdr:grpSp>
    <xdr:clientData/>
  </xdr:twoCellAnchor>
</xdr:wsDr>
</file>

<file path=xl/drawings/drawing12.xml><?xml version="1.0" encoding="utf-8"?>
<c:userShapes xmlns:c="http://schemas.openxmlformats.org/drawingml/2006/chart">
  <cdr:relSizeAnchor xmlns:cdr="http://schemas.openxmlformats.org/drawingml/2006/chartDrawing">
    <cdr:from>
      <cdr:x>0.45068</cdr:x>
      <cdr:y>0.03099</cdr:y>
    </cdr:from>
    <cdr:to>
      <cdr:x>0.8259</cdr:x>
      <cdr:y>0.09334</cdr:y>
    </cdr:to>
    <cdr:sp macro="" textlink="">
      <cdr:nvSpPr>
        <cdr:cNvPr id="2" name="TextBox 1">
          <a:extLst xmlns:a="http://schemas.openxmlformats.org/drawingml/2006/main">
            <a:ext uri="{FF2B5EF4-FFF2-40B4-BE49-F238E27FC236}">
              <a16:creationId xmlns:a16="http://schemas.microsoft.com/office/drawing/2014/main" id="{6C658B95-3FCF-EA6F-B667-D85472798DA0}"/>
            </a:ext>
          </a:extLst>
        </cdr:cNvPr>
        <cdr:cNvSpPr txBox="1"/>
      </cdr:nvSpPr>
      <cdr:spPr>
        <a:xfrm xmlns:a="http://schemas.openxmlformats.org/drawingml/2006/main">
          <a:off x="3271076" y="98432"/>
          <a:ext cx="2723323" cy="1980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1100" b="1">
              <a:solidFill>
                <a:schemeClr val="accent4">
                  <a:lumMod val="75000"/>
                </a:schemeClr>
              </a:solidFill>
            </a:rPr>
            <a:t>       Agree 	</a:t>
          </a:r>
          <a:r>
            <a:rPr lang="en-GB" sz="1100"/>
            <a:t>	     </a:t>
          </a:r>
          <a:r>
            <a:rPr lang="en-GB" sz="1100" b="1">
              <a:solidFill>
                <a:schemeClr val="accent5">
                  <a:lumMod val="75000"/>
                </a:schemeClr>
              </a:solidFill>
            </a:rPr>
            <a:t>Disagree</a:t>
          </a: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67126</xdr:colOff>
      <xdr:row>2</xdr:row>
      <xdr:rowOff>19276</xdr:rowOff>
    </xdr:from>
    <xdr:to>
      <xdr:col>15</xdr:col>
      <xdr:colOff>2041525</xdr:colOff>
      <xdr:row>21</xdr:row>
      <xdr:rowOff>190500</xdr:rowOff>
    </xdr:to>
    <xdr:grpSp>
      <xdr:nvGrpSpPr>
        <xdr:cNvPr id="5" name="Group 4">
          <a:extLst>
            <a:ext uri="{FF2B5EF4-FFF2-40B4-BE49-F238E27FC236}">
              <a16:creationId xmlns:a16="http://schemas.microsoft.com/office/drawing/2014/main" id="{CA4A0DB9-6123-1785-9C02-F22E941EF9CA}"/>
            </a:ext>
          </a:extLst>
        </xdr:cNvPr>
        <xdr:cNvGrpSpPr/>
      </xdr:nvGrpSpPr>
      <xdr:grpSpPr>
        <a:xfrm>
          <a:off x="14329226" y="374876"/>
          <a:ext cx="11169199" cy="5429024"/>
          <a:chOff x="13160826" y="400276"/>
          <a:chExt cx="10407199" cy="6699024"/>
        </a:xfrm>
      </xdr:grpSpPr>
      <xdr:graphicFrame macro="">
        <xdr:nvGraphicFramePr>
          <xdr:cNvPr id="2" name="Chart 1">
            <a:extLst>
              <a:ext uri="{FF2B5EF4-FFF2-40B4-BE49-F238E27FC236}">
                <a16:creationId xmlns:a16="http://schemas.microsoft.com/office/drawing/2014/main" id="{7EA7F4FE-6B1F-4F48-8EC1-55B0B3C33482}"/>
              </a:ext>
            </a:extLst>
          </xdr:cNvPr>
          <xdr:cNvGraphicFramePr>
            <a:graphicFrameLocks/>
          </xdr:cNvGraphicFramePr>
        </xdr:nvGraphicFramePr>
        <xdr:xfrm>
          <a:off x="13160826" y="400276"/>
          <a:ext cx="10375448" cy="669902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1594201A-A8F1-4273-94AE-083086B911B3}"/>
              </a:ext>
            </a:extLst>
          </xdr:cNvPr>
          <xdr:cNvSpPr txBox="1"/>
        </xdr:nvSpPr>
        <xdr:spPr>
          <a:xfrm>
            <a:off x="21881306" y="6759574"/>
            <a:ext cx="1686719" cy="203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Source:</a:t>
            </a:r>
            <a:r>
              <a:rPr lang="en-GB" sz="800" baseline="0"/>
              <a:t> Nuffield Trust survey 2022</a:t>
            </a:r>
            <a:endParaRPr lang="en-GB" sz="800"/>
          </a:p>
        </xdr:txBody>
      </xdr:sp>
    </xdr:grpSp>
    <xdr:clientData/>
  </xdr:twoCellAnchor>
</xdr:wsDr>
</file>

<file path=xl/drawings/drawing14.xml><?xml version="1.0" encoding="utf-8"?>
<c:userShapes xmlns:c="http://schemas.openxmlformats.org/drawingml/2006/chart">
  <cdr:relSizeAnchor xmlns:cdr="http://schemas.openxmlformats.org/drawingml/2006/chartDrawing">
    <cdr:from>
      <cdr:x>0.45068</cdr:x>
      <cdr:y>0.03099</cdr:y>
    </cdr:from>
    <cdr:to>
      <cdr:x>0.8259</cdr:x>
      <cdr:y>0.09334</cdr:y>
    </cdr:to>
    <cdr:sp macro="" textlink="">
      <cdr:nvSpPr>
        <cdr:cNvPr id="2" name="TextBox 1">
          <a:extLst xmlns:a="http://schemas.openxmlformats.org/drawingml/2006/main">
            <a:ext uri="{FF2B5EF4-FFF2-40B4-BE49-F238E27FC236}">
              <a16:creationId xmlns:a16="http://schemas.microsoft.com/office/drawing/2014/main" id="{6C658B95-3FCF-EA6F-B667-D85472798DA0}"/>
            </a:ext>
          </a:extLst>
        </cdr:cNvPr>
        <cdr:cNvSpPr txBox="1"/>
      </cdr:nvSpPr>
      <cdr:spPr>
        <a:xfrm xmlns:a="http://schemas.openxmlformats.org/drawingml/2006/main">
          <a:off x="3271076" y="98432"/>
          <a:ext cx="2723323" cy="1980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1100" b="1">
              <a:solidFill>
                <a:schemeClr val="accent4">
                  <a:lumMod val="75000"/>
                </a:schemeClr>
              </a:solidFill>
            </a:rPr>
            <a:t>          Satisfied	</a:t>
          </a:r>
          <a:r>
            <a:rPr lang="en-GB" sz="1100"/>
            <a:t>	     </a:t>
          </a:r>
          <a:r>
            <a:rPr lang="en-GB" sz="1100" b="1">
              <a:solidFill>
                <a:schemeClr val="accent5">
                  <a:lumMod val="75000"/>
                </a:schemeClr>
              </a:solidFill>
            </a:rPr>
            <a:t>Dissatisfied</a:t>
          </a:r>
        </a:p>
      </cdr:txBody>
    </cdr:sp>
  </cdr:relSizeAnchor>
</c:userShapes>
</file>

<file path=xl/drawings/drawing15.xml><?xml version="1.0" encoding="utf-8"?>
<xdr:wsDr xmlns:xdr="http://schemas.openxmlformats.org/drawingml/2006/spreadsheetDrawing" xmlns:a="http://schemas.openxmlformats.org/drawingml/2006/main">
  <xdr:twoCellAnchor>
    <xdr:from>
      <xdr:col>7</xdr:col>
      <xdr:colOff>19050</xdr:colOff>
      <xdr:row>2</xdr:row>
      <xdr:rowOff>11114</xdr:rowOff>
    </xdr:from>
    <xdr:to>
      <xdr:col>10</xdr:col>
      <xdr:colOff>1936749</xdr:colOff>
      <xdr:row>19</xdr:row>
      <xdr:rowOff>171451</xdr:rowOff>
    </xdr:to>
    <xdr:grpSp>
      <xdr:nvGrpSpPr>
        <xdr:cNvPr id="9" name="Group 8">
          <a:extLst>
            <a:ext uri="{FF2B5EF4-FFF2-40B4-BE49-F238E27FC236}">
              <a16:creationId xmlns:a16="http://schemas.microsoft.com/office/drawing/2014/main" id="{79669D51-A8E6-E77C-2351-22E841D83AAC}"/>
            </a:ext>
          </a:extLst>
        </xdr:cNvPr>
        <xdr:cNvGrpSpPr/>
      </xdr:nvGrpSpPr>
      <xdr:grpSpPr>
        <a:xfrm>
          <a:off x="8515350" y="366714"/>
          <a:ext cx="8813799" cy="3589337"/>
          <a:chOff x="7743825" y="373064"/>
          <a:chExt cx="8232774" cy="3617912"/>
        </a:xfrm>
      </xdr:grpSpPr>
      <xdr:grpSp>
        <xdr:nvGrpSpPr>
          <xdr:cNvPr id="2" name="Group 1">
            <a:extLst>
              <a:ext uri="{FF2B5EF4-FFF2-40B4-BE49-F238E27FC236}">
                <a16:creationId xmlns:a16="http://schemas.microsoft.com/office/drawing/2014/main" id="{13D9EEFC-0403-49F2-99D3-F38EECB474DE}"/>
              </a:ext>
            </a:extLst>
          </xdr:cNvPr>
          <xdr:cNvGrpSpPr/>
        </xdr:nvGrpSpPr>
        <xdr:grpSpPr>
          <a:xfrm>
            <a:off x="7743825" y="369889"/>
            <a:ext cx="8229599" cy="3621087"/>
            <a:chOff x="17011650" y="550864"/>
            <a:chExt cx="8229599" cy="3697287"/>
          </a:xfrm>
        </xdr:grpSpPr>
        <xdr:graphicFrame macro="">
          <xdr:nvGraphicFramePr>
            <xdr:cNvPr id="3" name="Chart 2">
              <a:extLst>
                <a:ext uri="{FF2B5EF4-FFF2-40B4-BE49-F238E27FC236}">
                  <a16:creationId xmlns:a16="http://schemas.microsoft.com/office/drawing/2014/main" id="{5B496EAE-653E-ABF0-9C2F-4DCBE02EA93A}"/>
                </a:ext>
              </a:extLst>
            </xdr:cNvPr>
            <xdr:cNvGraphicFramePr>
              <a:graphicFrameLocks/>
            </xdr:cNvGraphicFramePr>
          </xdr:nvGraphicFramePr>
          <xdr:xfrm>
            <a:off x="17011650" y="550864"/>
            <a:ext cx="8229599" cy="369728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BE23E8B8-2685-46BD-6B70-41B6A446595F}"/>
                </a:ext>
              </a:extLst>
            </xdr:cNvPr>
            <xdr:cNvSpPr txBox="1"/>
          </xdr:nvSpPr>
          <xdr:spPr>
            <a:xfrm>
              <a:off x="23474945" y="4025900"/>
              <a:ext cx="1734556" cy="14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Source:</a:t>
              </a:r>
              <a:r>
                <a:rPr lang="en-GB" sz="800" baseline="0"/>
                <a:t> Nuffield Trust survey 2022</a:t>
              </a:r>
              <a:endParaRPr lang="en-GB" sz="800"/>
            </a:p>
          </xdr:txBody>
        </xdr:sp>
      </xdr:grpSp>
      <xdr:grpSp>
        <xdr:nvGrpSpPr>
          <xdr:cNvPr id="5" name="Group 4">
            <a:extLst>
              <a:ext uri="{FF2B5EF4-FFF2-40B4-BE49-F238E27FC236}">
                <a16:creationId xmlns:a16="http://schemas.microsoft.com/office/drawing/2014/main" id="{86F76F5E-C6CB-4953-AC8F-AA9A53DB7089}"/>
              </a:ext>
            </a:extLst>
          </xdr:cNvPr>
          <xdr:cNvGrpSpPr/>
        </xdr:nvGrpSpPr>
        <xdr:grpSpPr>
          <a:xfrm>
            <a:off x="8763000" y="3619500"/>
            <a:ext cx="5325352" cy="371370"/>
            <a:chOff x="2788678" y="2572807"/>
            <a:chExt cx="5328527" cy="377720"/>
          </a:xfrm>
        </xdr:grpSpPr>
        <xdr:pic>
          <xdr:nvPicPr>
            <xdr:cNvPr id="6" name="Picture 5">
              <a:extLst>
                <a:ext uri="{FF2B5EF4-FFF2-40B4-BE49-F238E27FC236}">
                  <a16:creationId xmlns:a16="http://schemas.microsoft.com/office/drawing/2014/main" id="{20E8F542-B608-38C8-2F93-C489D0EEBE6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179" t="91197" r="69966" b="1099"/>
            <a:stretch/>
          </xdr:blipFill>
          <xdr:spPr bwMode="auto">
            <a:xfrm>
              <a:off x="3303795" y="2572807"/>
              <a:ext cx="1206500" cy="342900"/>
            </a:xfrm>
            <a:prstGeom prst="rect">
              <a:avLst/>
            </a:prstGeom>
            <a:noFill/>
            <a:ln>
              <a:noFill/>
            </a:ln>
            <a:extLst>
              <a:ext uri="{53640926-AAD7-44D8-BBD7-CCE9431645EC}">
                <a14:shadowObscured xmlns:a14="http://schemas.microsoft.com/office/drawing/2010/main"/>
              </a:ext>
            </a:extLst>
          </xdr:spPr>
        </xdr:pic>
        <xdr:pic>
          <xdr:nvPicPr>
            <xdr:cNvPr id="7" name="Picture 6">
              <a:extLst>
                <a:ext uri="{FF2B5EF4-FFF2-40B4-BE49-F238E27FC236}">
                  <a16:creationId xmlns:a16="http://schemas.microsoft.com/office/drawing/2014/main" id="{5A73CD68-B5C7-4DB3-876C-D31AA9829A6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451" t="91910" r="63768" b="671"/>
            <a:stretch/>
          </xdr:blipFill>
          <xdr:spPr bwMode="auto">
            <a:xfrm>
              <a:off x="2788678" y="2605722"/>
              <a:ext cx="590550" cy="330200"/>
            </a:xfrm>
            <a:prstGeom prst="rect">
              <a:avLst/>
            </a:prstGeom>
            <a:noFill/>
            <a:ln>
              <a:noFill/>
            </a:ln>
            <a:extLst>
              <a:ext uri="{53640926-AAD7-44D8-BBD7-CCE9431645EC}">
                <a14:shadowObscured xmlns:a14="http://schemas.microsoft.com/office/drawing/2010/main"/>
              </a:ext>
            </a:extLst>
          </xdr:spPr>
        </xdr:pic>
        <xdr:pic>
          <xdr:nvPicPr>
            <xdr:cNvPr id="8" name="Picture 7">
              <a:extLst>
                <a:ext uri="{FF2B5EF4-FFF2-40B4-BE49-F238E27FC236}">
                  <a16:creationId xmlns:a16="http://schemas.microsoft.com/office/drawing/2014/main" id="{7C961E28-15CA-418E-037E-F46031BEF7A6}"/>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2527"/>
            <a:stretch/>
          </xdr:blipFill>
          <xdr:spPr bwMode="auto">
            <a:xfrm>
              <a:off x="4468495" y="2578417"/>
              <a:ext cx="3648710" cy="372110"/>
            </a:xfrm>
            <a:prstGeom prst="rect">
              <a:avLst/>
            </a:prstGeom>
            <a:noFill/>
            <a:ln>
              <a:noFill/>
            </a:ln>
            <a:extLst>
              <a:ext uri="{53640926-AAD7-44D8-BBD7-CCE9431645EC}">
                <a14:shadowObscured xmlns:a14="http://schemas.microsoft.com/office/drawing/2010/main"/>
              </a:ext>
            </a:extLst>
          </xdr:spPr>
        </xdr:pic>
      </xdr:grpSp>
    </xdr:grpSp>
    <xdr:clientData/>
  </xdr:twoCellAnchor>
</xdr:wsDr>
</file>

<file path=xl/drawings/drawing16.xml><?xml version="1.0" encoding="utf-8"?>
<c:userShapes xmlns:c="http://schemas.openxmlformats.org/drawingml/2006/chart">
  <cdr:relSizeAnchor xmlns:cdr="http://schemas.openxmlformats.org/drawingml/2006/chartDrawing">
    <cdr:from>
      <cdr:x>0.41831</cdr:x>
      <cdr:y>0.02844</cdr:y>
    </cdr:from>
    <cdr:to>
      <cdr:x>0.79353</cdr:x>
      <cdr:y>0.09079</cdr:y>
    </cdr:to>
    <cdr:sp macro="" textlink="">
      <cdr:nvSpPr>
        <cdr:cNvPr id="2" name="TextBox 1">
          <a:extLst xmlns:a="http://schemas.openxmlformats.org/drawingml/2006/main">
            <a:ext uri="{FF2B5EF4-FFF2-40B4-BE49-F238E27FC236}">
              <a16:creationId xmlns:a16="http://schemas.microsoft.com/office/drawing/2014/main" id="{6C658B95-3FCF-EA6F-B667-D85472798DA0}"/>
            </a:ext>
          </a:extLst>
        </cdr:cNvPr>
        <cdr:cNvSpPr txBox="1"/>
      </cdr:nvSpPr>
      <cdr:spPr>
        <a:xfrm xmlns:a="http://schemas.openxmlformats.org/drawingml/2006/main">
          <a:off x="3322959" y="106235"/>
          <a:ext cx="2980691" cy="2329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1100" b="1">
              <a:solidFill>
                <a:schemeClr val="accent4">
                  <a:lumMod val="75000"/>
                </a:schemeClr>
              </a:solidFill>
            </a:rPr>
            <a:t>       Agree 	</a:t>
          </a:r>
          <a:r>
            <a:rPr lang="en-GB" sz="1100"/>
            <a:t>	     </a:t>
          </a:r>
          <a:r>
            <a:rPr lang="en-GB" sz="1100" b="1">
              <a:solidFill>
                <a:schemeClr val="accent5">
                  <a:lumMod val="75000"/>
                </a:schemeClr>
              </a:solidFill>
            </a:rPr>
            <a:t>Disagree</a:t>
          </a:r>
        </a:p>
      </cdr:txBody>
    </cdr:sp>
  </cdr:relSizeAnchor>
</c:userShapes>
</file>

<file path=xl/drawings/drawing17.xml><?xml version="1.0" encoding="utf-8"?>
<xdr:wsDr xmlns:xdr="http://schemas.openxmlformats.org/drawingml/2006/spreadsheetDrawing" xmlns:a="http://schemas.openxmlformats.org/drawingml/2006/main">
  <xdr:twoCellAnchor>
    <xdr:from>
      <xdr:col>7</xdr:col>
      <xdr:colOff>19050</xdr:colOff>
      <xdr:row>2</xdr:row>
      <xdr:rowOff>36514</xdr:rowOff>
    </xdr:from>
    <xdr:to>
      <xdr:col>10</xdr:col>
      <xdr:colOff>1936749</xdr:colOff>
      <xdr:row>20</xdr:row>
      <xdr:rowOff>6351</xdr:rowOff>
    </xdr:to>
    <xdr:grpSp>
      <xdr:nvGrpSpPr>
        <xdr:cNvPr id="9" name="Group 8">
          <a:extLst>
            <a:ext uri="{FF2B5EF4-FFF2-40B4-BE49-F238E27FC236}">
              <a16:creationId xmlns:a16="http://schemas.microsoft.com/office/drawing/2014/main" id="{D76349CC-2849-501E-C3BB-BE7A2E1D08BA}"/>
            </a:ext>
          </a:extLst>
        </xdr:cNvPr>
        <xdr:cNvGrpSpPr/>
      </xdr:nvGrpSpPr>
      <xdr:grpSpPr>
        <a:xfrm>
          <a:off x="9290050" y="392114"/>
          <a:ext cx="8813799" cy="3995737"/>
          <a:chOff x="8467725" y="398464"/>
          <a:chExt cx="8232774" cy="4027487"/>
        </a:xfrm>
      </xdr:grpSpPr>
      <xdr:grpSp>
        <xdr:nvGrpSpPr>
          <xdr:cNvPr id="2" name="Group 1">
            <a:extLst>
              <a:ext uri="{FF2B5EF4-FFF2-40B4-BE49-F238E27FC236}">
                <a16:creationId xmlns:a16="http://schemas.microsoft.com/office/drawing/2014/main" id="{48382A74-BDF0-4BF9-AA58-05E46B2F2E4C}"/>
              </a:ext>
            </a:extLst>
          </xdr:cNvPr>
          <xdr:cNvGrpSpPr/>
        </xdr:nvGrpSpPr>
        <xdr:grpSpPr>
          <a:xfrm>
            <a:off x="8467725" y="398464"/>
            <a:ext cx="8229599" cy="4030662"/>
            <a:chOff x="17011650" y="550864"/>
            <a:chExt cx="8229599" cy="3697287"/>
          </a:xfrm>
        </xdr:grpSpPr>
        <xdr:graphicFrame macro="">
          <xdr:nvGraphicFramePr>
            <xdr:cNvPr id="3" name="Chart 2">
              <a:extLst>
                <a:ext uri="{FF2B5EF4-FFF2-40B4-BE49-F238E27FC236}">
                  <a16:creationId xmlns:a16="http://schemas.microsoft.com/office/drawing/2014/main" id="{132F598B-CD50-D39C-D95C-64AE39A14684}"/>
                </a:ext>
              </a:extLst>
            </xdr:cNvPr>
            <xdr:cNvGraphicFramePr>
              <a:graphicFrameLocks/>
            </xdr:cNvGraphicFramePr>
          </xdr:nvGraphicFramePr>
          <xdr:xfrm>
            <a:off x="17011650" y="550864"/>
            <a:ext cx="8229599" cy="369728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41603F19-03EE-9FD2-1351-2AA3F30D132A}"/>
                </a:ext>
              </a:extLst>
            </xdr:cNvPr>
            <xdr:cNvSpPr txBox="1"/>
          </xdr:nvSpPr>
          <xdr:spPr>
            <a:xfrm>
              <a:off x="23474945" y="4025900"/>
              <a:ext cx="1734556" cy="171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Source:</a:t>
              </a:r>
              <a:r>
                <a:rPr lang="en-GB" sz="800" baseline="0"/>
                <a:t> Nuffield Trust survey 2022</a:t>
              </a:r>
              <a:endParaRPr lang="en-GB" sz="800"/>
            </a:p>
          </xdr:txBody>
        </xdr:sp>
      </xdr:grpSp>
      <xdr:grpSp>
        <xdr:nvGrpSpPr>
          <xdr:cNvPr id="5" name="Group 4">
            <a:extLst>
              <a:ext uri="{FF2B5EF4-FFF2-40B4-BE49-F238E27FC236}">
                <a16:creationId xmlns:a16="http://schemas.microsoft.com/office/drawing/2014/main" id="{81A7A324-C948-4922-AC46-BD13810D6044}"/>
              </a:ext>
            </a:extLst>
          </xdr:cNvPr>
          <xdr:cNvGrpSpPr/>
        </xdr:nvGrpSpPr>
        <xdr:grpSpPr>
          <a:xfrm>
            <a:off x="9496425" y="3990975"/>
            <a:ext cx="5325352" cy="371370"/>
            <a:chOff x="2788678" y="2572807"/>
            <a:chExt cx="5328527" cy="377720"/>
          </a:xfrm>
        </xdr:grpSpPr>
        <xdr:pic>
          <xdr:nvPicPr>
            <xdr:cNvPr id="6" name="Picture 5">
              <a:extLst>
                <a:ext uri="{FF2B5EF4-FFF2-40B4-BE49-F238E27FC236}">
                  <a16:creationId xmlns:a16="http://schemas.microsoft.com/office/drawing/2014/main" id="{7E576BBF-579D-5136-C797-2C387F5EBB96}"/>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179" t="91197" r="69966" b="1099"/>
            <a:stretch/>
          </xdr:blipFill>
          <xdr:spPr bwMode="auto">
            <a:xfrm>
              <a:off x="3303795" y="2572807"/>
              <a:ext cx="1206500" cy="342900"/>
            </a:xfrm>
            <a:prstGeom prst="rect">
              <a:avLst/>
            </a:prstGeom>
            <a:noFill/>
            <a:ln>
              <a:noFill/>
            </a:ln>
            <a:extLst>
              <a:ext uri="{53640926-AAD7-44D8-BBD7-CCE9431645EC}">
                <a14:shadowObscured xmlns:a14="http://schemas.microsoft.com/office/drawing/2010/main"/>
              </a:ext>
            </a:extLst>
          </xdr:spPr>
        </xdr:pic>
        <xdr:pic>
          <xdr:nvPicPr>
            <xdr:cNvPr id="7" name="Picture 6">
              <a:extLst>
                <a:ext uri="{FF2B5EF4-FFF2-40B4-BE49-F238E27FC236}">
                  <a16:creationId xmlns:a16="http://schemas.microsoft.com/office/drawing/2014/main" id="{16648933-AB51-2390-C14F-DCAC3B9E541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451" t="91910" r="63768" b="671"/>
            <a:stretch/>
          </xdr:blipFill>
          <xdr:spPr bwMode="auto">
            <a:xfrm>
              <a:off x="2788678" y="2605722"/>
              <a:ext cx="590550" cy="330200"/>
            </a:xfrm>
            <a:prstGeom prst="rect">
              <a:avLst/>
            </a:prstGeom>
            <a:noFill/>
            <a:ln>
              <a:noFill/>
            </a:ln>
            <a:extLst>
              <a:ext uri="{53640926-AAD7-44D8-BBD7-CCE9431645EC}">
                <a14:shadowObscured xmlns:a14="http://schemas.microsoft.com/office/drawing/2010/main"/>
              </a:ext>
            </a:extLst>
          </xdr:spPr>
        </xdr:pic>
        <xdr:pic>
          <xdr:nvPicPr>
            <xdr:cNvPr id="8" name="Picture 7">
              <a:extLst>
                <a:ext uri="{FF2B5EF4-FFF2-40B4-BE49-F238E27FC236}">
                  <a16:creationId xmlns:a16="http://schemas.microsoft.com/office/drawing/2014/main" id="{8AA3FD79-C6C7-0911-9999-10814D95AEFE}"/>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2527"/>
            <a:stretch/>
          </xdr:blipFill>
          <xdr:spPr bwMode="auto">
            <a:xfrm>
              <a:off x="4468495" y="2578417"/>
              <a:ext cx="3648710" cy="372110"/>
            </a:xfrm>
            <a:prstGeom prst="rect">
              <a:avLst/>
            </a:prstGeom>
            <a:noFill/>
            <a:ln>
              <a:noFill/>
            </a:ln>
            <a:extLst>
              <a:ext uri="{53640926-AAD7-44D8-BBD7-CCE9431645EC}">
                <a14:shadowObscured xmlns:a14="http://schemas.microsoft.com/office/drawing/2010/main"/>
              </a:ext>
            </a:extLst>
          </xdr:spPr>
        </xdr:pic>
      </xdr:grpSp>
    </xdr:grpSp>
    <xdr:clientData/>
  </xdr:twoCellAnchor>
</xdr:wsDr>
</file>

<file path=xl/drawings/drawing18.xml><?xml version="1.0" encoding="utf-8"?>
<c:userShapes xmlns:c="http://schemas.openxmlformats.org/drawingml/2006/chart">
  <cdr:relSizeAnchor xmlns:cdr="http://schemas.openxmlformats.org/drawingml/2006/chartDrawing">
    <cdr:from>
      <cdr:x>0.43749</cdr:x>
      <cdr:y>0.03327</cdr:y>
    </cdr:from>
    <cdr:to>
      <cdr:x>0.81271</cdr:x>
      <cdr:y>0.09562</cdr:y>
    </cdr:to>
    <cdr:sp macro="" textlink="">
      <cdr:nvSpPr>
        <cdr:cNvPr id="2" name="TextBox 1">
          <a:extLst xmlns:a="http://schemas.openxmlformats.org/drawingml/2006/main">
            <a:ext uri="{FF2B5EF4-FFF2-40B4-BE49-F238E27FC236}">
              <a16:creationId xmlns:a16="http://schemas.microsoft.com/office/drawing/2014/main" id="{6C658B95-3FCF-EA6F-B667-D85472798DA0}"/>
            </a:ext>
          </a:extLst>
        </cdr:cNvPr>
        <cdr:cNvSpPr txBox="1"/>
      </cdr:nvSpPr>
      <cdr:spPr>
        <a:xfrm xmlns:a="http://schemas.openxmlformats.org/drawingml/2006/main">
          <a:off x="3475359" y="139158"/>
          <a:ext cx="2980691" cy="2608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1100" b="1">
              <a:solidFill>
                <a:schemeClr val="accent4">
                  <a:lumMod val="75000"/>
                </a:schemeClr>
              </a:solidFill>
            </a:rPr>
            <a:t>       Agree 	</a:t>
          </a:r>
          <a:r>
            <a:rPr lang="en-GB" sz="1100"/>
            <a:t>	     </a:t>
          </a:r>
          <a:r>
            <a:rPr lang="en-GB" sz="1100" b="1">
              <a:solidFill>
                <a:schemeClr val="accent5">
                  <a:lumMod val="75000"/>
                </a:schemeClr>
              </a:solidFill>
            </a:rPr>
            <a:t>Disagree</a:t>
          </a:r>
        </a:p>
      </cdr:txBody>
    </cdr:sp>
  </cdr:relSizeAnchor>
</c:userShapes>
</file>

<file path=xl/drawings/drawing19.xml><?xml version="1.0" encoding="utf-8"?>
<xdr:wsDr xmlns:xdr="http://schemas.openxmlformats.org/drawingml/2006/spreadsheetDrawing" xmlns:a="http://schemas.openxmlformats.org/drawingml/2006/main">
  <xdr:twoCellAnchor>
    <xdr:from>
      <xdr:col>6</xdr:col>
      <xdr:colOff>76199</xdr:colOff>
      <xdr:row>2</xdr:row>
      <xdr:rowOff>47625</xdr:rowOff>
    </xdr:from>
    <xdr:to>
      <xdr:col>19</xdr:col>
      <xdr:colOff>514350</xdr:colOff>
      <xdr:row>25</xdr:row>
      <xdr:rowOff>171450</xdr:rowOff>
    </xdr:to>
    <xdr:graphicFrame macro="">
      <xdr:nvGraphicFramePr>
        <xdr:cNvPr id="5" name="Chart 4">
          <a:extLst>
            <a:ext uri="{FF2B5EF4-FFF2-40B4-BE49-F238E27FC236}">
              <a16:creationId xmlns:a16="http://schemas.microsoft.com/office/drawing/2014/main" id="{A61C9F01-278E-451C-835B-3B611C2F81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2</xdr:row>
      <xdr:rowOff>11114</xdr:rowOff>
    </xdr:from>
    <xdr:to>
      <xdr:col>10</xdr:col>
      <xdr:colOff>1971675</xdr:colOff>
      <xdr:row>19</xdr:row>
      <xdr:rowOff>171451</xdr:rowOff>
    </xdr:to>
    <xdr:grpSp>
      <xdr:nvGrpSpPr>
        <xdr:cNvPr id="9" name="Group 8">
          <a:extLst>
            <a:ext uri="{FF2B5EF4-FFF2-40B4-BE49-F238E27FC236}">
              <a16:creationId xmlns:a16="http://schemas.microsoft.com/office/drawing/2014/main" id="{615A71EA-1A22-0686-D238-8CEA8F80F9B2}"/>
            </a:ext>
          </a:extLst>
        </xdr:cNvPr>
        <xdr:cNvGrpSpPr/>
      </xdr:nvGrpSpPr>
      <xdr:grpSpPr>
        <a:xfrm>
          <a:off x="9683750" y="366714"/>
          <a:ext cx="8848725" cy="4186237"/>
          <a:chOff x="8848725" y="373064"/>
          <a:chExt cx="8267700" cy="4198937"/>
        </a:xfrm>
      </xdr:grpSpPr>
      <xdr:grpSp>
        <xdr:nvGrpSpPr>
          <xdr:cNvPr id="3" name="Group 2">
            <a:extLst>
              <a:ext uri="{FF2B5EF4-FFF2-40B4-BE49-F238E27FC236}">
                <a16:creationId xmlns:a16="http://schemas.microsoft.com/office/drawing/2014/main" id="{ECF82764-C1AE-F898-F46A-EABBDE4C8C86}"/>
              </a:ext>
            </a:extLst>
          </xdr:cNvPr>
          <xdr:cNvGrpSpPr/>
        </xdr:nvGrpSpPr>
        <xdr:grpSpPr>
          <a:xfrm>
            <a:off x="8848725" y="369889"/>
            <a:ext cx="8264525" cy="4202112"/>
            <a:chOff x="8528050" y="376239"/>
            <a:chExt cx="8274050" cy="3662362"/>
          </a:xfrm>
        </xdr:grpSpPr>
        <xdr:graphicFrame macro="">
          <xdr:nvGraphicFramePr>
            <xdr:cNvPr id="2" name="Chart 1">
              <a:extLst>
                <a:ext uri="{FF2B5EF4-FFF2-40B4-BE49-F238E27FC236}">
                  <a16:creationId xmlns:a16="http://schemas.microsoft.com/office/drawing/2014/main" id="{7EFD80AD-3D3C-41AD-9A74-C0F637CAB00B}"/>
                </a:ext>
              </a:extLst>
            </xdr:cNvPr>
            <xdr:cNvGraphicFramePr>
              <a:graphicFrameLocks/>
            </xdr:cNvGraphicFramePr>
          </xdr:nvGraphicFramePr>
          <xdr:xfrm>
            <a:off x="8528050" y="376239"/>
            <a:ext cx="8239124" cy="366236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D971300C-9A13-4873-AB85-BCB5D28B7135}"/>
                </a:ext>
              </a:extLst>
            </xdr:cNvPr>
            <xdr:cNvSpPr txBox="1"/>
          </xdr:nvSpPr>
          <xdr:spPr>
            <a:xfrm>
              <a:off x="15037321" y="3740150"/>
              <a:ext cx="1764779" cy="190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Source:</a:t>
              </a:r>
              <a:r>
                <a:rPr lang="en-GB" sz="800" baseline="0"/>
                <a:t> Nuffield Trust survey 2022</a:t>
              </a:r>
              <a:endParaRPr lang="en-GB" sz="800"/>
            </a:p>
          </xdr:txBody>
        </xdr:sp>
      </xdr:grpSp>
      <xdr:grpSp>
        <xdr:nvGrpSpPr>
          <xdr:cNvPr id="5" name="Group 4">
            <a:extLst>
              <a:ext uri="{FF2B5EF4-FFF2-40B4-BE49-F238E27FC236}">
                <a16:creationId xmlns:a16="http://schemas.microsoft.com/office/drawing/2014/main" id="{B7BB5856-C662-A955-56BA-C95914B09FB7}"/>
              </a:ext>
            </a:extLst>
          </xdr:cNvPr>
          <xdr:cNvGrpSpPr/>
        </xdr:nvGrpSpPr>
        <xdr:grpSpPr>
          <a:xfrm>
            <a:off x="10048875" y="4086225"/>
            <a:ext cx="5325352" cy="374545"/>
            <a:chOff x="2788678" y="2572807"/>
            <a:chExt cx="5328527" cy="377720"/>
          </a:xfrm>
        </xdr:grpSpPr>
        <xdr:pic>
          <xdr:nvPicPr>
            <xdr:cNvPr id="6" name="Picture 5">
              <a:extLst>
                <a:ext uri="{FF2B5EF4-FFF2-40B4-BE49-F238E27FC236}">
                  <a16:creationId xmlns:a16="http://schemas.microsoft.com/office/drawing/2014/main" id="{D3B23DA8-A6B7-C4A7-A36F-E22EC04C0B96}"/>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179" t="91197" r="69966" b="1099"/>
            <a:stretch/>
          </xdr:blipFill>
          <xdr:spPr bwMode="auto">
            <a:xfrm>
              <a:off x="3303795" y="2572807"/>
              <a:ext cx="1206500" cy="342900"/>
            </a:xfrm>
            <a:prstGeom prst="rect">
              <a:avLst/>
            </a:prstGeom>
            <a:noFill/>
            <a:ln>
              <a:noFill/>
            </a:ln>
            <a:extLst>
              <a:ext uri="{53640926-AAD7-44D8-BBD7-CCE9431645EC}">
                <a14:shadowObscured xmlns:a14="http://schemas.microsoft.com/office/drawing/2010/main"/>
              </a:ext>
            </a:extLst>
          </xdr:spPr>
        </xdr:pic>
        <xdr:pic>
          <xdr:nvPicPr>
            <xdr:cNvPr id="7" name="Picture 6">
              <a:extLst>
                <a:ext uri="{FF2B5EF4-FFF2-40B4-BE49-F238E27FC236}">
                  <a16:creationId xmlns:a16="http://schemas.microsoft.com/office/drawing/2014/main" id="{4BA83A12-4A3D-CEA7-69C0-1A64CC2B219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451" t="91910" r="63768" b="671"/>
            <a:stretch/>
          </xdr:blipFill>
          <xdr:spPr bwMode="auto">
            <a:xfrm>
              <a:off x="2788678" y="2605722"/>
              <a:ext cx="590550" cy="330200"/>
            </a:xfrm>
            <a:prstGeom prst="rect">
              <a:avLst/>
            </a:prstGeom>
            <a:noFill/>
            <a:ln>
              <a:noFill/>
            </a:ln>
            <a:extLst>
              <a:ext uri="{53640926-AAD7-44D8-BBD7-CCE9431645EC}">
                <a14:shadowObscured xmlns:a14="http://schemas.microsoft.com/office/drawing/2010/main"/>
              </a:ext>
            </a:extLst>
          </xdr:spPr>
        </xdr:pic>
        <xdr:pic>
          <xdr:nvPicPr>
            <xdr:cNvPr id="8" name="Picture 7">
              <a:extLst>
                <a:ext uri="{FF2B5EF4-FFF2-40B4-BE49-F238E27FC236}">
                  <a16:creationId xmlns:a16="http://schemas.microsoft.com/office/drawing/2014/main" id="{9C41CCA2-E31D-26E7-AB71-8E9C4CA44A46}"/>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2527"/>
            <a:stretch/>
          </xdr:blipFill>
          <xdr:spPr bwMode="auto">
            <a:xfrm>
              <a:off x="4468495" y="2578417"/>
              <a:ext cx="3648710" cy="372110"/>
            </a:xfrm>
            <a:prstGeom prst="rect">
              <a:avLst/>
            </a:prstGeom>
            <a:noFill/>
            <a:ln>
              <a:noFill/>
            </a:ln>
            <a:extLst>
              <a:ext uri="{53640926-AAD7-44D8-BBD7-CCE9431645EC}">
                <a14:shadowObscured xmlns:a14="http://schemas.microsoft.com/office/drawing/2010/main"/>
              </a:ext>
            </a:extLst>
          </xdr:spPr>
        </xdr:pic>
      </xdr:grpSp>
    </xdr:grpSp>
    <xdr:clientData/>
  </xdr:twoCellAnchor>
</xdr:wsDr>
</file>

<file path=xl/drawings/drawing20.xml><?xml version="1.0" encoding="utf-8"?>
<c:userShapes xmlns:c="http://schemas.openxmlformats.org/drawingml/2006/chart">
  <cdr:relSizeAnchor xmlns:cdr="http://schemas.openxmlformats.org/drawingml/2006/chartDrawing">
    <cdr:from>
      <cdr:x>0.80016</cdr:x>
      <cdr:y>0.95566</cdr:y>
    </cdr:from>
    <cdr:to>
      <cdr:x>1</cdr:x>
      <cdr:y>0.99129</cdr:y>
    </cdr:to>
    <cdr:sp macro="" textlink="">
      <cdr:nvSpPr>
        <cdr:cNvPr id="2" name="TextBox 2">
          <a:extLst xmlns:a="http://schemas.openxmlformats.org/drawingml/2006/main">
            <a:ext uri="{FF2B5EF4-FFF2-40B4-BE49-F238E27FC236}">
              <a16:creationId xmlns:a16="http://schemas.microsoft.com/office/drawing/2014/main" id="{862AD0BA-8123-4D0E-9CEC-BB5DD23436A5}"/>
            </a:ext>
          </a:extLst>
        </cdr:cNvPr>
        <cdr:cNvSpPr txBox="1"/>
      </cdr:nvSpPr>
      <cdr:spPr>
        <a:xfrm xmlns:a="http://schemas.openxmlformats.org/drawingml/2006/main">
          <a:off x="6686644" y="5227959"/>
          <a:ext cx="1669957" cy="1949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t>Source:</a:t>
          </a:r>
          <a:r>
            <a:rPr lang="en-GB" sz="800" baseline="0"/>
            <a:t> Nuffield Trust survey 2022</a:t>
          </a:r>
          <a:endParaRPr lang="en-GB" sz="800"/>
        </a:p>
      </cdr:txBody>
    </cdr:sp>
  </cdr:relSizeAnchor>
</c:userShapes>
</file>

<file path=xl/drawings/drawing21.xml><?xml version="1.0" encoding="utf-8"?>
<xdr:wsDr xmlns:xdr="http://schemas.openxmlformats.org/drawingml/2006/spreadsheetDrawing" xmlns:a="http://schemas.openxmlformats.org/drawingml/2006/main">
  <xdr:twoCellAnchor>
    <xdr:from>
      <xdr:col>7</xdr:col>
      <xdr:colOff>520700</xdr:colOff>
      <xdr:row>2</xdr:row>
      <xdr:rowOff>36514</xdr:rowOff>
    </xdr:from>
    <xdr:to>
      <xdr:col>11</xdr:col>
      <xdr:colOff>431799</xdr:colOff>
      <xdr:row>20</xdr:row>
      <xdr:rowOff>6351</xdr:rowOff>
    </xdr:to>
    <xdr:grpSp>
      <xdr:nvGrpSpPr>
        <xdr:cNvPr id="9" name="Group 8">
          <a:extLst>
            <a:ext uri="{FF2B5EF4-FFF2-40B4-BE49-F238E27FC236}">
              <a16:creationId xmlns:a16="http://schemas.microsoft.com/office/drawing/2014/main" id="{A653654D-1F4C-6CAC-FCFE-94A4BA1E194D}"/>
            </a:ext>
          </a:extLst>
        </xdr:cNvPr>
        <xdr:cNvGrpSpPr/>
      </xdr:nvGrpSpPr>
      <xdr:grpSpPr>
        <a:xfrm>
          <a:off x="9398000" y="392114"/>
          <a:ext cx="9105899" cy="5253037"/>
          <a:chOff x="8626475" y="398464"/>
          <a:chExt cx="8331199" cy="5151437"/>
        </a:xfrm>
      </xdr:grpSpPr>
      <xdr:grpSp>
        <xdr:nvGrpSpPr>
          <xdr:cNvPr id="2" name="Group 1">
            <a:extLst>
              <a:ext uri="{FF2B5EF4-FFF2-40B4-BE49-F238E27FC236}">
                <a16:creationId xmlns:a16="http://schemas.microsoft.com/office/drawing/2014/main" id="{10EFEE63-806D-46F9-947A-C8D91A0373F3}"/>
              </a:ext>
            </a:extLst>
          </xdr:cNvPr>
          <xdr:cNvGrpSpPr/>
        </xdr:nvGrpSpPr>
        <xdr:grpSpPr>
          <a:xfrm>
            <a:off x="8629650" y="398464"/>
            <a:ext cx="8324849" cy="5154612"/>
            <a:chOff x="17011650" y="550864"/>
            <a:chExt cx="8229599" cy="3697287"/>
          </a:xfrm>
        </xdr:grpSpPr>
        <xdr:graphicFrame macro="">
          <xdr:nvGraphicFramePr>
            <xdr:cNvPr id="3" name="Chart 2">
              <a:extLst>
                <a:ext uri="{FF2B5EF4-FFF2-40B4-BE49-F238E27FC236}">
                  <a16:creationId xmlns:a16="http://schemas.microsoft.com/office/drawing/2014/main" id="{B38115E7-CA4F-E4E9-68BB-6EC12BF5B1C1}"/>
                </a:ext>
              </a:extLst>
            </xdr:cNvPr>
            <xdr:cNvGraphicFramePr>
              <a:graphicFrameLocks/>
            </xdr:cNvGraphicFramePr>
          </xdr:nvGraphicFramePr>
          <xdr:xfrm>
            <a:off x="17011650" y="550864"/>
            <a:ext cx="8229599" cy="369728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76655592-F278-E08F-88D8-DE74F8804738}"/>
                </a:ext>
              </a:extLst>
            </xdr:cNvPr>
            <xdr:cNvSpPr txBox="1"/>
          </xdr:nvSpPr>
          <xdr:spPr>
            <a:xfrm>
              <a:off x="23474945" y="4025900"/>
              <a:ext cx="1734556" cy="171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Source:</a:t>
              </a:r>
              <a:r>
                <a:rPr lang="en-GB" sz="800" baseline="0"/>
                <a:t> Nuffield Trust survey 2022</a:t>
              </a:r>
              <a:endParaRPr lang="en-GB" sz="800"/>
            </a:p>
          </xdr:txBody>
        </xdr:sp>
      </xdr:grpSp>
      <xdr:grpSp>
        <xdr:nvGrpSpPr>
          <xdr:cNvPr id="5" name="Group 4">
            <a:extLst>
              <a:ext uri="{FF2B5EF4-FFF2-40B4-BE49-F238E27FC236}">
                <a16:creationId xmlns:a16="http://schemas.microsoft.com/office/drawing/2014/main" id="{AEE6FF52-4E71-440F-94AD-5AC70F4FE5B5}"/>
              </a:ext>
            </a:extLst>
          </xdr:cNvPr>
          <xdr:cNvGrpSpPr/>
        </xdr:nvGrpSpPr>
        <xdr:grpSpPr>
          <a:xfrm>
            <a:off x="9734550" y="5067300"/>
            <a:ext cx="5325352" cy="374545"/>
            <a:chOff x="2788678" y="2572807"/>
            <a:chExt cx="5328527" cy="377720"/>
          </a:xfrm>
        </xdr:grpSpPr>
        <xdr:pic>
          <xdr:nvPicPr>
            <xdr:cNvPr id="6" name="Picture 5">
              <a:extLst>
                <a:ext uri="{FF2B5EF4-FFF2-40B4-BE49-F238E27FC236}">
                  <a16:creationId xmlns:a16="http://schemas.microsoft.com/office/drawing/2014/main" id="{17BAA808-BE81-E625-0526-6A55812EEBC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179" t="91197" r="69966" b="1099"/>
            <a:stretch/>
          </xdr:blipFill>
          <xdr:spPr bwMode="auto">
            <a:xfrm>
              <a:off x="3303795" y="2572807"/>
              <a:ext cx="1206500" cy="342900"/>
            </a:xfrm>
            <a:prstGeom prst="rect">
              <a:avLst/>
            </a:prstGeom>
            <a:noFill/>
            <a:ln>
              <a:noFill/>
            </a:ln>
            <a:extLst>
              <a:ext uri="{53640926-AAD7-44D8-BBD7-CCE9431645EC}">
                <a14:shadowObscured xmlns:a14="http://schemas.microsoft.com/office/drawing/2010/main"/>
              </a:ext>
            </a:extLst>
          </xdr:spPr>
        </xdr:pic>
        <xdr:pic>
          <xdr:nvPicPr>
            <xdr:cNvPr id="7" name="Picture 6">
              <a:extLst>
                <a:ext uri="{FF2B5EF4-FFF2-40B4-BE49-F238E27FC236}">
                  <a16:creationId xmlns:a16="http://schemas.microsoft.com/office/drawing/2014/main" id="{651A625C-2FA1-A66F-7B05-8BC613D563B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451" t="91910" r="63768" b="671"/>
            <a:stretch/>
          </xdr:blipFill>
          <xdr:spPr bwMode="auto">
            <a:xfrm>
              <a:off x="2788678" y="2605722"/>
              <a:ext cx="590550" cy="330200"/>
            </a:xfrm>
            <a:prstGeom prst="rect">
              <a:avLst/>
            </a:prstGeom>
            <a:noFill/>
            <a:ln>
              <a:noFill/>
            </a:ln>
            <a:extLst>
              <a:ext uri="{53640926-AAD7-44D8-BBD7-CCE9431645EC}">
                <a14:shadowObscured xmlns:a14="http://schemas.microsoft.com/office/drawing/2010/main"/>
              </a:ext>
            </a:extLst>
          </xdr:spPr>
        </xdr:pic>
        <xdr:pic>
          <xdr:nvPicPr>
            <xdr:cNvPr id="8" name="Picture 7">
              <a:extLst>
                <a:ext uri="{FF2B5EF4-FFF2-40B4-BE49-F238E27FC236}">
                  <a16:creationId xmlns:a16="http://schemas.microsoft.com/office/drawing/2014/main" id="{4A8290B0-E892-0DF0-BDD3-F89A35E17E02}"/>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2527"/>
            <a:stretch/>
          </xdr:blipFill>
          <xdr:spPr bwMode="auto">
            <a:xfrm>
              <a:off x="4468495" y="2578417"/>
              <a:ext cx="3648710" cy="372110"/>
            </a:xfrm>
            <a:prstGeom prst="rect">
              <a:avLst/>
            </a:prstGeom>
            <a:noFill/>
            <a:ln>
              <a:noFill/>
            </a:ln>
            <a:extLst>
              <a:ext uri="{53640926-AAD7-44D8-BBD7-CCE9431645EC}">
                <a14:shadowObscured xmlns:a14="http://schemas.microsoft.com/office/drawing/2010/main"/>
              </a:ext>
            </a:extLst>
          </xdr:spPr>
        </xdr:pic>
      </xdr:grpSp>
    </xdr:grpSp>
    <xdr:clientData/>
  </xdr:twoCellAnchor>
</xdr:wsDr>
</file>

<file path=xl/drawings/drawing22.xml><?xml version="1.0" encoding="utf-8"?>
<c:userShapes xmlns:c="http://schemas.openxmlformats.org/drawingml/2006/chart">
  <cdr:relSizeAnchor xmlns:cdr="http://schemas.openxmlformats.org/drawingml/2006/chartDrawing">
    <cdr:from>
      <cdr:x>0.45068</cdr:x>
      <cdr:y>0.03099</cdr:y>
    </cdr:from>
    <cdr:to>
      <cdr:x>0.8259</cdr:x>
      <cdr:y>0.09334</cdr:y>
    </cdr:to>
    <cdr:sp macro="" textlink="">
      <cdr:nvSpPr>
        <cdr:cNvPr id="2" name="TextBox 1">
          <a:extLst xmlns:a="http://schemas.openxmlformats.org/drawingml/2006/main">
            <a:ext uri="{FF2B5EF4-FFF2-40B4-BE49-F238E27FC236}">
              <a16:creationId xmlns:a16="http://schemas.microsoft.com/office/drawing/2014/main" id="{6C658B95-3FCF-EA6F-B667-D85472798DA0}"/>
            </a:ext>
          </a:extLst>
        </cdr:cNvPr>
        <cdr:cNvSpPr txBox="1"/>
      </cdr:nvSpPr>
      <cdr:spPr>
        <a:xfrm xmlns:a="http://schemas.openxmlformats.org/drawingml/2006/main">
          <a:off x="3271076" y="98432"/>
          <a:ext cx="2723323" cy="1980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1100" b="1">
              <a:solidFill>
                <a:schemeClr val="accent4">
                  <a:lumMod val="75000"/>
                </a:schemeClr>
              </a:solidFill>
            </a:rPr>
            <a:t>       Agree 	</a:t>
          </a:r>
          <a:r>
            <a:rPr lang="en-GB" sz="1100"/>
            <a:t>	     </a:t>
          </a:r>
          <a:r>
            <a:rPr lang="en-GB" sz="1100" b="1">
              <a:solidFill>
                <a:schemeClr val="accent5">
                  <a:lumMod val="75000"/>
                </a:schemeClr>
              </a:solidFill>
            </a:rPr>
            <a:t>Disagree</a:t>
          </a:r>
        </a:p>
      </cdr:txBody>
    </cdr:sp>
  </cdr:relSizeAnchor>
</c:userShapes>
</file>

<file path=xl/drawings/drawing23.xml><?xml version="1.0" encoding="utf-8"?>
<xdr:wsDr xmlns:xdr="http://schemas.openxmlformats.org/drawingml/2006/spreadsheetDrawing" xmlns:a="http://schemas.openxmlformats.org/drawingml/2006/main">
  <xdr:twoCellAnchor>
    <xdr:from>
      <xdr:col>6</xdr:col>
      <xdr:colOff>9524</xdr:colOff>
      <xdr:row>2</xdr:row>
      <xdr:rowOff>7935</xdr:rowOff>
    </xdr:from>
    <xdr:to>
      <xdr:col>16</xdr:col>
      <xdr:colOff>298449</xdr:colOff>
      <xdr:row>17</xdr:row>
      <xdr:rowOff>31749</xdr:rowOff>
    </xdr:to>
    <xdr:grpSp>
      <xdr:nvGrpSpPr>
        <xdr:cNvPr id="4" name="Group 3">
          <a:extLst>
            <a:ext uri="{FF2B5EF4-FFF2-40B4-BE49-F238E27FC236}">
              <a16:creationId xmlns:a16="http://schemas.microsoft.com/office/drawing/2014/main" id="{DEFF0DC9-A820-6857-EB54-4F49582F6636}"/>
            </a:ext>
          </a:extLst>
        </xdr:cNvPr>
        <xdr:cNvGrpSpPr/>
      </xdr:nvGrpSpPr>
      <xdr:grpSpPr>
        <a:xfrm>
          <a:off x="9686924" y="363535"/>
          <a:ext cx="7273925" cy="4710114"/>
          <a:chOff x="7232649" y="373060"/>
          <a:chExt cx="6378575" cy="4275139"/>
        </a:xfrm>
      </xdr:grpSpPr>
      <xdr:graphicFrame macro="">
        <xdr:nvGraphicFramePr>
          <xdr:cNvPr id="2" name="Chart 1">
            <a:extLst>
              <a:ext uri="{FF2B5EF4-FFF2-40B4-BE49-F238E27FC236}">
                <a16:creationId xmlns:a16="http://schemas.microsoft.com/office/drawing/2014/main" id="{DF371472-E6E8-4484-B562-CB0465D6D2CC}"/>
              </a:ext>
            </a:extLst>
          </xdr:cNvPr>
          <xdr:cNvGraphicFramePr>
            <a:graphicFrameLocks/>
          </xdr:cNvGraphicFramePr>
        </xdr:nvGraphicFramePr>
        <xdr:xfrm>
          <a:off x="7232649" y="373060"/>
          <a:ext cx="6378575" cy="427513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1E33C9AB-AA2E-44D6-94E9-BBB9BA31B0C6}"/>
              </a:ext>
            </a:extLst>
          </xdr:cNvPr>
          <xdr:cNvSpPr txBox="1"/>
        </xdr:nvSpPr>
        <xdr:spPr>
          <a:xfrm>
            <a:off x="7229478" y="4238017"/>
            <a:ext cx="1646284" cy="193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Source:</a:t>
            </a:r>
            <a:r>
              <a:rPr lang="en-GB" sz="800" baseline="0"/>
              <a:t> Nuffield Trust survey 2022</a:t>
            </a:r>
            <a:endParaRPr lang="en-GB" sz="800"/>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19050</xdr:colOff>
      <xdr:row>2</xdr:row>
      <xdr:rowOff>11114</xdr:rowOff>
    </xdr:from>
    <xdr:to>
      <xdr:col>10</xdr:col>
      <xdr:colOff>1936749</xdr:colOff>
      <xdr:row>19</xdr:row>
      <xdr:rowOff>171451</xdr:rowOff>
    </xdr:to>
    <xdr:grpSp>
      <xdr:nvGrpSpPr>
        <xdr:cNvPr id="9" name="Group 8">
          <a:extLst>
            <a:ext uri="{FF2B5EF4-FFF2-40B4-BE49-F238E27FC236}">
              <a16:creationId xmlns:a16="http://schemas.microsoft.com/office/drawing/2014/main" id="{A9146E2F-4A63-A3F0-AE34-E1548CE6E9F5}"/>
            </a:ext>
          </a:extLst>
        </xdr:cNvPr>
        <xdr:cNvGrpSpPr/>
      </xdr:nvGrpSpPr>
      <xdr:grpSpPr>
        <a:xfrm>
          <a:off x="10598150" y="366714"/>
          <a:ext cx="8813799" cy="4541837"/>
          <a:chOff x="9658350" y="373064"/>
          <a:chExt cx="8232774" cy="4532312"/>
        </a:xfrm>
      </xdr:grpSpPr>
      <xdr:grpSp>
        <xdr:nvGrpSpPr>
          <xdr:cNvPr id="2" name="Group 1">
            <a:extLst>
              <a:ext uri="{FF2B5EF4-FFF2-40B4-BE49-F238E27FC236}">
                <a16:creationId xmlns:a16="http://schemas.microsoft.com/office/drawing/2014/main" id="{C4E19205-B1B0-49B8-AF98-09B35F3BC67A}"/>
              </a:ext>
            </a:extLst>
          </xdr:cNvPr>
          <xdr:cNvGrpSpPr/>
        </xdr:nvGrpSpPr>
        <xdr:grpSpPr>
          <a:xfrm>
            <a:off x="9658350" y="369889"/>
            <a:ext cx="8229599" cy="4535487"/>
            <a:chOff x="17011650" y="550864"/>
            <a:chExt cx="8229599" cy="3697287"/>
          </a:xfrm>
        </xdr:grpSpPr>
        <xdr:graphicFrame macro="">
          <xdr:nvGraphicFramePr>
            <xdr:cNvPr id="3" name="Chart 2">
              <a:extLst>
                <a:ext uri="{FF2B5EF4-FFF2-40B4-BE49-F238E27FC236}">
                  <a16:creationId xmlns:a16="http://schemas.microsoft.com/office/drawing/2014/main" id="{0DDF698E-2181-38BC-1E4F-9910A3FC3826}"/>
                </a:ext>
              </a:extLst>
            </xdr:cNvPr>
            <xdr:cNvGraphicFramePr>
              <a:graphicFrameLocks/>
            </xdr:cNvGraphicFramePr>
          </xdr:nvGraphicFramePr>
          <xdr:xfrm>
            <a:off x="17011650" y="550864"/>
            <a:ext cx="8229599" cy="369728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FBA2AF5C-DF52-DF80-FCFE-7FAAF685F7A1}"/>
                </a:ext>
              </a:extLst>
            </xdr:cNvPr>
            <xdr:cNvSpPr txBox="1"/>
          </xdr:nvSpPr>
          <xdr:spPr>
            <a:xfrm>
              <a:off x="23474945" y="4025900"/>
              <a:ext cx="1734556" cy="171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Source:</a:t>
              </a:r>
              <a:r>
                <a:rPr lang="en-GB" sz="800" baseline="0"/>
                <a:t> Nuffield Trust survey 2022</a:t>
              </a:r>
              <a:endParaRPr lang="en-GB" sz="800"/>
            </a:p>
          </xdr:txBody>
        </xdr:sp>
      </xdr:grpSp>
      <xdr:grpSp>
        <xdr:nvGrpSpPr>
          <xdr:cNvPr id="5" name="Group 4">
            <a:extLst>
              <a:ext uri="{FF2B5EF4-FFF2-40B4-BE49-F238E27FC236}">
                <a16:creationId xmlns:a16="http://schemas.microsoft.com/office/drawing/2014/main" id="{8ED6C395-AEA8-439B-9639-D97903FCAD24}"/>
              </a:ext>
            </a:extLst>
          </xdr:cNvPr>
          <xdr:cNvGrpSpPr/>
        </xdr:nvGrpSpPr>
        <xdr:grpSpPr>
          <a:xfrm>
            <a:off x="10620375" y="4495800"/>
            <a:ext cx="5325352" cy="371370"/>
            <a:chOff x="2788678" y="2572807"/>
            <a:chExt cx="5328527" cy="377720"/>
          </a:xfrm>
        </xdr:grpSpPr>
        <xdr:pic>
          <xdr:nvPicPr>
            <xdr:cNvPr id="6" name="Picture 5">
              <a:extLst>
                <a:ext uri="{FF2B5EF4-FFF2-40B4-BE49-F238E27FC236}">
                  <a16:creationId xmlns:a16="http://schemas.microsoft.com/office/drawing/2014/main" id="{34F9FDD1-AF75-709F-4807-19F7E1CB8F8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179" t="91197" r="69966" b="1099"/>
            <a:stretch/>
          </xdr:blipFill>
          <xdr:spPr bwMode="auto">
            <a:xfrm>
              <a:off x="3303795" y="2572807"/>
              <a:ext cx="1206500" cy="342900"/>
            </a:xfrm>
            <a:prstGeom prst="rect">
              <a:avLst/>
            </a:prstGeom>
            <a:noFill/>
            <a:ln>
              <a:noFill/>
            </a:ln>
            <a:extLst>
              <a:ext uri="{53640926-AAD7-44D8-BBD7-CCE9431645EC}">
                <a14:shadowObscured xmlns:a14="http://schemas.microsoft.com/office/drawing/2010/main"/>
              </a:ext>
            </a:extLst>
          </xdr:spPr>
        </xdr:pic>
        <xdr:pic>
          <xdr:nvPicPr>
            <xdr:cNvPr id="7" name="Picture 6">
              <a:extLst>
                <a:ext uri="{FF2B5EF4-FFF2-40B4-BE49-F238E27FC236}">
                  <a16:creationId xmlns:a16="http://schemas.microsoft.com/office/drawing/2014/main" id="{AD2FCA13-7F00-4872-21CF-949AE4B17C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451" t="91910" r="63768" b="671"/>
            <a:stretch/>
          </xdr:blipFill>
          <xdr:spPr bwMode="auto">
            <a:xfrm>
              <a:off x="2788678" y="2605722"/>
              <a:ext cx="590550" cy="330200"/>
            </a:xfrm>
            <a:prstGeom prst="rect">
              <a:avLst/>
            </a:prstGeom>
            <a:noFill/>
            <a:ln>
              <a:noFill/>
            </a:ln>
            <a:extLst>
              <a:ext uri="{53640926-AAD7-44D8-BBD7-CCE9431645EC}">
                <a14:shadowObscured xmlns:a14="http://schemas.microsoft.com/office/drawing/2010/main"/>
              </a:ext>
            </a:extLst>
          </xdr:spPr>
        </xdr:pic>
        <xdr:pic>
          <xdr:nvPicPr>
            <xdr:cNvPr id="8" name="Picture 7">
              <a:extLst>
                <a:ext uri="{FF2B5EF4-FFF2-40B4-BE49-F238E27FC236}">
                  <a16:creationId xmlns:a16="http://schemas.microsoft.com/office/drawing/2014/main" id="{D094E5C2-E4CC-8C7A-F030-38163F3A0BF8}"/>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2527"/>
            <a:stretch/>
          </xdr:blipFill>
          <xdr:spPr bwMode="auto">
            <a:xfrm>
              <a:off x="4468495" y="2578417"/>
              <a:ext cx="3648710" cy="372110"/>
            </a:xfrm>
            <a:prstGeom prst="rect">
              <a:avLst/>
            </a:prstGeom>
            <a:noFill/>
            <a:ln>
              <a:noFill/>
            </a:ln>
            <a:extLst>
              <a:ext uri="{53640926-AAD7-44D8-BBD7-CCE9431645EC}">
                <a14:shadowObscured xmlns:a14="http://schemas.microsoft.com/office/drawing/2010/main"/>
              </a:ext>
            </a:extLst>
          </xdr:spPr>
        </xdr:pic>
      </xdr:grpSp>
    </xdr:grpSp>
    <xdr:clientData/>
  </xdr:twoCellAnchor>
</xdr:wsDr>
</file>

<file path=xl/drawings/drawing25.xml><?xml version="1.0" encoding="utf-8"?>
<c:userShapes xmlns:c="http://schemas.openxmlformats.org/drawingml/2006/chart">
  <cdr:relSizeAnchor xmlns:cdr="http://schemas.openxmlformats.org/drawingml/2006/chartDrawing">
    <cdr:from>
      <cdr:x>0.45068</cdr:x>
      <cdr:y>0.03099</cdr:y>
    </cdr:from>
    <cdr:to>
      <cdr:x>0.8259</cdr:x>
      <cdr:y>0.09334</cdr:y>
    </cdr:to>
    <cdr:sp macro="" textlink="">
      <cdr:nvSpPr>
        <cdr:cNvPr id="2" name="TextBox 1">
          <a:extLst xmlns:a="http://schemas.openxmlformats.org/drawingml/2006/main">
            <a:ext uri="{FF2B5EF4-FFF2-40B4-BE49-F238E27FC236}">
              <a16:creationId xmlns:a16="http://schemas.microsoft.com/office/drawing/2014/main" id="{6C658B95-3FCF-EA6F-B667-D85472798DA0}"/>
            </a:ext>
          </a:extLst>
        </cdr:cNvPr>
        <cdr:cNvSpPr txBox="1"/>
      </cdr:nvSpPr>
      <cdr:spPr>
        <a:xfrm xmlns:a="http://schemas.openxmlformats.org/drawingml/2006/main">
          <a:off x="3271076" y="98432"/>
          <a:ext cx="2723323" cy="1980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1100" b="1">
              <a:solidFill>
                <a:schemeClr val="accent4">
                  <a:lumMod val="75000"/>
                </a:schemeClr>
              </a:solidFill>
            </a:rPr>
            <a:t>       Agree 	</a:t>
          </a:r>
          <a:r>
            <a:rPr lang="en-GB" sz="1100"/>
            <a:t>	           </a:t>
          </a:r>
          <a:r>
            <a:rPr lang="en-GB" sz="1100" b="1">
              <a:solidFill>
                <a:schemeClr val="accent5">
                  <a:lumMod val="75000"/>
                </a:schemeClr>
              </a:solidFill>
            </a:rPr>
            <a:t>Disagree   </a:t>
          </a:r>
        </a:p>
      </cdr:txBody>
    </cdr:sp>
  </cdr:relSizeAnchor>
</c:userShapes>
</file>

<file path=xl/drawings/drawing26.xml><?xml version="1.0" encoding="utf-8"?>
<xdr:wsDr xmlns:xdr="http://schemas.openxmlformats.org/drawingml/2006/spreadsheetDrawing" xmlns:a="http://schemas.openxmlformats.org/drawingml/2006/main">
  <xdr:twoCellAnchor>
    <xdr:from>
      <xdr:col>7</xdr:col>
      <xdr:colOff>19050</xdr:colOff>
      <xdr:row>2</xdr:row>
      <xdr:rowOff>11114</xdr:rowOff>
    </xdr:from>
    <xdr:to>
      <xdr:col>10</xdr:col>
      <xdr:colOff>1936749</xdr:colOff>
      <xdr:row>19</xdr:row>
      <xdr:rowOff>171451</xdr:rowOff>
    </xdr:to>
    <xdr:grpSp>
      <xdr:nvGrpSpPr>
        <xdr:cNvPr id="9" name="Group 8">
          <a:extLst>
            <a:ext uri="{FF2B5EF4-FFF2-40B4-BE49-F238E27FC236}">
              <a16:creationId xmlns:a16="http://schemas.microsoft.com/office/drawing/2014/main" id="{4F0B9BDC-57ED-B70D-7EC2-B584724B21F9}"/>
            </a:ext>
          </a:extLst>
        </xdr:cNvPr>
        <xdr:cNvGrpSpPr/>
      </xdr:nvGrpSpPr>
      <xdr:grpSpPr>
        <a:xfrm>
          <a:off x="10560050" y="366714"/>
          <a:ext cx="8813799" cy="4224337"/>
          <a:chOff x="9639300" y="373064"/>
          <a:chExt cx="8232774" cy="4265612"/>
        </a:xfrm>
      </xdr:grpSpPr>
      <xdr:grpSp>
        <xdr:nvGrpSpPr>
          <xdr:cNvPr id="2" name="Group 1">
            <a:extLst>
              <a:ext uri="{FF2B5EF4-FFF2-40B4-BE49-F238E27FC236}">
                <a16:creationId xmlns:a16="http://schemas.microsoft.com/office/drawing/2014/main" id="{6701D170-86B4-4B43-AED4-B066B24F9FE1}"/>
              </a:ext>
            </a:extLst>
          </xdr:cNvPr>
          <xdr:cNvGrpSpPr/>
        </xdr:nvGrpSpPr>
        <xdr:grpSpPr>
          <a:xfrm>
            <a:off x="9639300" y="369889"/>
            <a:ext cx="8229599" cy="4268787"/>
            <a:chOff x="17011650" y="550864"/>
            <a:chExt cx="8229599" cy="3697287"/>
          </a:xfrm>
        </xdr:grpSpPr>
        <xdr:graphicFrame macro="">
          <xdr:nvGraphicFramePr>
            <xdr:cNvPr id="3" name="Chart 2">
              <a:extLst>
                <a:ext uri="{FF2B5EF4-FFF2-40B4-BE49-F238E27FC236}">
                  <a16:creationId xmlns:a16="http://schemas.microsoft.com/office/drawing/2014/main" id="{9C777515-1543-9F6D-A5D5-0D5F4FF951E2}"/>
                </a:ext>
              </a:extLst>
            </xdr:cNvPr>
            <xdr:cNvGraphicFramePr>
              <a:graphicFrameLocks/>
            </xdr:cNvGraphicFramePr>
          </xdr:nvGraphicFramePr>
          <xdr:xfrm>
            <a:off x="17011650" y="550864"/>
            <a:ext cx="8229599" cy="369728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287D41CC-A1FF-670D-2C8E-DC8EECFF0F27}"/>
                </a:ext>
              </a:extLst>
            </xdr:cNvPr>
            <xdr:cNvSpPr txBox="1"/>
          </xdr:nvSpPr>
          <xdr:spPr>
            <a:xfrm>
              <a:off x="23474945" y="4025900"/>
              <a:ext cx="1734556" cy="171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Source:</a:t>
              </a:r>
              <a:r>
                <a:rPr lang="en-GB" sz="800" baseline="0"/>
                <a:t> Nuffield Trust survey 2022</a:t>
              </a:r>
              <a:endParaRPr lang="en-GB" sz="800"/>
            </a:p>
          </xdr:txBody>
        </xdr:sp>
      </xdr:grpSp>
      <xdr:grpSp>
        <xdr:nvGrpSpPr>
          <xdr:cNvPr id="5" name="Group 4">
            <a:extLst>
              <a:ext uri="{FF2B5EF4-FFF2-40B4-BE49-F238E27FC236}">
                <a16:creationId xmlns:a16="http://schemas.microsoft.com/office/drawing/2014/main" id="{FAC30170-7D11-4604-BC71-3ABC7D03FB25}"/>
              </a:ext>
            </a:extLst>
          </xdr:cNvPr>
          <xdr:cNvGrpSpPr/>
        </xdr:nvGrpSpPr>
        <xdr:grpSpPr>
          <a:xfrm>
            <a:off x="10648950" y="4200525"/>
            <a:ext cx="5325352" cy="371370"/>
            <a:chOff x="2788678" y="2572807"/>
            <a:chExt cx="5328527" cy="377720"/>
          </a:xfrm>
        </xdr:grpSpPr>
        <xdr:pic>
          <xdr:nvPicPr>
            <xdr:cNvPr id="6" name="Picture 5">
              <a:extLst>
                <a:ext uri="{FF2B5EF4-FFF2-40B4-BE49-F238E27FC236}">
                  <a16:creationId xmlns:a16="http://schemas.microsoft.com/office/drawing/2014/main" id="{CB0630CB-15D6-513B-DD38-B80D1DC1777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179" t="91197" r="69966" b="1099"/>
            <a:stretch/>
          </xdr:blipFill>
          <xdr:spPr bwMode="auto">
            <a:xfrm>
              <a:off x="3303795" y="2572807"/>
              <a:ext cx="1206500" cy="342900"/>
            </a:xfrm>
            <a:prstGeom prst="rect">
              <a:avLst/>
            </a:prstGeom>
            <a:noFill/>
            <a:ln>
              <a:noFill/>
            </a:ln>
            <a:extLst>
              <a:ext uri="{53640926-AAD7-44D8-BBD7-CCE9431645EC}">
                <a14:shadowObscured xmlns:a14="http://schemas.microsoft.com/office/drawing/2010/main"/>
              </a:ext>
            </a:extLst>
          </xdr:spPr>
        </xdr:pic>
        <xdr:pic>
          <xdr:nvPicPr>
            <xdr:cNvPr id="7" name="Picture 6">
              <a:extLst>
                <a:ext uri="{FF2B5EF4-FFF2-40B4-BE49-F238E27FC236}">
                  <a16:creationId xmlns:a16="http://schemas.microsoft.com/office/drawing/2014/main" id="{DC61375A-5B04-F0FD-8C94-10D0B397EE3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451" t="91910" r="63768" b="671"/>
            <a:stretch/>
          </xdr:blipFill>
          <xdr:spPr bwMode="auto">
            <a:xfrm>
              <a:off x="2788678" y="2605722"/>
              <a:ext cx="590550" cy="330200"/>
            </a:xfrm>
            <a:prstGeom prst="rect">
              <a:avLst/>
            </a:prstGeom>
            <a:noFill/>
            <a:ln>
              <a:noFill/>
            </a:ln>
            <a:extLst>
              <a:ext uri="{53640926-AAD7-44D8-BBD7-CCE9431645EC}">
                <a14:shadowObscured xmlns:a14="http://schemas.microsoft.com/office/drawing/2010/main"/>
              </a:ext>
            </a:extLst>
          </xdr:spPr>
        </xdr:pic>
        <xdr:pic>
          <xdr:nvPicPr>
            <xdr:cNvPr id="8" name="Picture 7">
              <a:extLst>
                <a:ext uri="{FF2B5EF4-FFF2-40B4-BE49-F238E27FC236}">
                  <a16:creationId xmlns:a16="http://schemas.microsoft.com/office/drawing/2014/main" id="{FC2D5E94-5014-B796-EBA2-A0561402F4E9}"/>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2527"/>
            <a:stretch/>
          </xdr:blipFill>
          <xdr:spPr bwMode="auto">
            <a:xfrm>
              <a:off x="4468495" y="2578417"/>
              <a:ext cx="3648710" cy="372110"/>
            </a:xfrm>
            <a:prstGeom prst="rect">
              <a:avLst/>
            </a:prstGeom>
            <a:noFill/>
            <a:ln>
              <a:noFill/>
            </a:ln>
            <a:extLst>
              <a:ext uri="{53640926-AAD7-44D8-BBD7-CCE9431645EC}">
                <a14:shadowObscured xmlns:a14="http://schemas.microsoft.com/office/drawing/2010/main"/>
              </a:ext>
            </a:extLst>
          </xdr:spPr>
        </xdr:pic>
      </xdr:grpSp>
    </xdr:grpSp>
    <xdr:clientData/>
  </xdr:twoCellAnchor>
</xdr:wsDr>
</file>

<file path=xl/drawings/drawing27.xml><?xml version="1.0" encoding="utf-8"?>
<c:userShapes xmlns:c="http://schemas.openxmlformats.org/drawingml/2006/chart">
  <cdr:relSizeAnchor xmlns:cdr="http://schemas.openxmlformats.org/drawingml/2006/chartDrawing">
    <cdr:from>
      <cdr:x>0.45068</cdr:x>
      <cdr:y>0.03099</cdr:y>
    </cdr:from>
    <cdr:to>
      <cdr:x>0.8259</cdr:x>
      <cdr:y>0.09334</cdr:y>
    </cdr:to>
    <cdr:sp macro="" textlink="">
      <cdr:nvSpPr>
        <cdr:cNvPr id="2" name="TextBox 1">
          <a:extLst xmlns:a="http://schemas.openxmlformats.org/drawingml/2006/main">
            <a:ext uri="{FF2B5EF4-FFF2-40B4-BE49-F238E27FC236}">
              <a16:creationId xmlns:a16="http://schemas.microsoft.com/office/drawing/2014/main" id="{6C658B95-3FCF-EA6F-B667-D85472798DA0}"/>
            </a:ext>
          </a:extLst>
        </cdr:cNvPr>
        <cdr:cNvSpPr txBox="1"/>
      </cdr:nvSpPr>
      <cdr:spPr>
        <a:xfrm xmlns:a="http://schemas.openxmlformats.org/drawingml/2006/main">
          <a:off x="3271076" y="98432"/>
          <a:ext cx="2723323" cy="1980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1100" b="1">
              <a:solidFill>
                <a:schemeClr val="accent4">
                  <a:lumMod val="75000"/>
                </a:schemeClr>
              </a:solidFill>
            </a:rPr>
            <a:t>       Agree 		</a:t>
          </a:r>
          <a:r>
            <a:rPr lang="en-GB" sz="1100" b="1">
              <a:solidFill>
                <a:schemeClr val="accent5">
                  <a:lumMod val="75000"/>
                </a:schemeClr>
              </a:solidFill>
            </a:rPr>
            <a:t>Disagree</a:t>
          </a:r>
        </a:p>
      </cdr:txBody>
    </cdr:sp>
  </cdr:relSizeAnchor>
</c:userShapes>
</file>

<file path=xl/drawings/drawing28.xml><?xml version="1.0" encoding="utf-8"?>
<xdr:wsDr xmlns:xdr="http://schemas.openxmlformats.org/drawingml/2006/spreadsheetDrawing" xmlns:a="http://schemas.openxmlformats.org/drawingml/2006/main">
  <xdr:twoCellAnchor>
    <xdr:from>
      <xdr:col>5</xdr:col>
      <xdr:colOff>600074</xdr:colOff>
      <xdr:row>2</xdr:row>
      <xdr:rowOff>1585</xdr:rowOff>
    </xdr:from>
    <xdr:to>
      <xdr:col>16</xdr:col>
      <xdr:colOff>279399</xdr:colOff>
      <xdr:row>22</xdr:row>
      <xdr:rowOff>69849</xdr:rowOff>
    </xdr:to>
    <xdr:grpSp>
      <xdr:nvGrpSpPr>
        <xdr:cNvPr id="4" name="Group 3">
          <a:extLst>
            <a:ext uri="{FF2B5EF4-FFF2-40B4-BE49-F238E27FC236}">
              <a16:creationId xmlns:a16="http://schemas.microsoft.com/office/drawing/2014/main" id="{273753D7-7F3B-8DD0-A76B-F0E58DF7E487}"/>
            </a:ext>
          </a:extLst>
        </xdr:cNvPr>
        <xdr:cNvGrpSpPr/>
      </xdr:nvGrpSpPr>
      <xdr:grpSpPr>
        <a:xfrm>
          <a:off x="8537574" y="357185"/>
          <a:ext cx="7362825" cy="3840164"/>
          <a:chOff x="7210424" y="363535"/>
          <a:chExt cx="6384925" cy="3897314"/>
        </a:xfrm>
      </xdr:grpSpPr>
      <xdr:graphicFrame macro="">
        <xdr:nvGraphicFramePr>
          <xdr:cNvPr id="2" name="Chart 1">
            <a:extLst>
              <a:ext uri="{FF2B5EF4-FFF2-40B4-BE49-F238E27FC236}">
                <a16:creationId xmlns:a16="http://schemas.microsoft.com/office/drawing/2014/main" id="{E2779327-BC49-4F98-956E-2786EF4A36F6}"/>
              </a:ext>
            </a:extLst>
          </xdr:cNvPr>
          <xdr:cNvGraphicFramePr>
            <a:graphicFrameLocks/>
          </xdr:cNvGraphicFramePr>
        </xdr:nvGraphicFramePr>
        <xdr:xfrm>
          <a:off x="7210424" y="363535"/>
          <a:ext cx="6384925" cy="389731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333B34F6-1BB2-4852-BC8B-B40A7029E2EB}"/>
              </a:ext>
            </a:extLst>
          </xdr:cNvPr>
          <xdr:cNvSpPr txBox="1"/>
        </xdr:nvSpPr>
        <xdr:spPr>
          <a:xfrm>
            <a:off x="7267575" y="4029075"/>
            <a:ext cx="1635125" cy="18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Source:</a:t>
            </a:r>
            <a:r>
              <a:rPr lang="en-GB" sz="800" baseline="0"/>
              <a:t> Nuffield Trust survey 2022</a:t>
            </a:r>
            <a:endParaRPr lang="en-GB" sz="800"/>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0.45068</cdr:x>
      <cdr:y>0.03099</cdr:y>
    </cdr:from>
    <cdr:to>
      <cdr:x>0.8259</cdr:x>
      <cdr:y>0.09334</cdr:y>
    </cdr:to>
    <cdr:sp macro="" textlink="">
      <cdr:nvSpPr>
        <cdr:cNvPr id="2" name="TextBox 1">
          <a:extLst xmlns:a="http://schemas.openxmlformats.org/drawingml/2006/main">
            <a:ext uri="{FF2B5EF4-FFF2-40B4-BE49-F238E27FC236}">
              <a16:creationId xmlns:a16="http://schemas.microsoft.com/office/drawing/2014/main" id="{6C658B95-3FCF-EA6F-B667-D85472798DA0}"/>
            </a:ext>
          </a:extLst>
        </cdr:cNvPr>
        <cdr:cNvSpPr txBox="1"/>
      </cdr:nvSpPr>
      <cdr:spPr>
        <a:xfrm xmlns:a="http://schemas.openxmlformats.org/drawingml/2006/main">
          <a:off x="3271076" y="98432"/>
          <a:ext cx="2723323" cy="1980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1100" b="1">
              <a:solidFill>
                <a:schemeClr val="accent4">
                  <a:lumMod val="75000"/>
                </a:schemeClr>
              </a:solidFill>
            </a:rPr>
            <a:t>       Agree 	</a:t>
          </a:r>
          <a:r>
            <a:rPr lang="en-GB" sz="1100"/>
            <a:t>	     </a:t>
          </a:r>
          <a:r>
            <a:rPr lang="en-GB" sz="1100" b="1">
              <a:solidFill>
                <a:schemeClr val="accent5">
                  <a:lumMod val="75000"/>
                </a:schemeClr>
              </a:solidFill>
            </a:rPr>
            <a:t>Disagree</a:t>
          </a: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568325</xdr:colOff>
      <xdr:row>2</xdr:row>
      <xdr:rowOff>1585</xdr:rowOff>
    </xdr:from>
    <xdr:to>
      <xdr:col>16</xdr:col>
      <xdr:colOff>279399</xdr:colOff>
      <xdr:row>22</xdr:row>
      <xdr:rowOff>69849</xdr:rowOff>
    </xdr:to>
    <xdr:grpSp>
      <xdr:nvGrpSpPr>
        <xdr:cNvPr id="4" name="Group 3">
          <a:extLst>
            <a:ext uri="{FF2B5EF4-FFF2-40B4-BE49-F238E27FC236}">
              <a16:creationId xmlns:a16="http://schemas.microsoft.com/office/drawing/2014/main" id="{93EEA533-DA2A-08F0-7DAF-7E073D1AFBE1}"/>
            </a:ext>
          </a:extLst>
        </xdr:cNvPr>
        <xdr:cNvGrpSpPr/>
      </xdr:nvGrpSpPr>
      <xdr:grpSpPr>
        <a:xfrm>
          <a:off x="8226425" y="357185"/>
          <a:ext cx="7394574" cy="4246564"/>
          <a:chOff x="7178675" y="369885"/>
          <a:chExt cx="6416674" cy="4322764"/>
        </a:xfrm>
      </xdr:grpSpPr>
      <xdr:graphicFrame macro="">
        <xdr:nvGraphicFramePr>
          <xdr:cNvPr id="2" name="Chart 1">
            <a:extLst>
              <a:ext uri="{FF2B5EF4-FFF2-40B4-BE49-F238E27FC236}">
                <a16:creationId xmlns:a16="http://schemas.microsoft.com/office/drawing/2014/main" id="{D39615C6-878A-4BA2-8A7A-A78C683AB616}"/>
              </a:ext>
            </a:extLst>
          </xdr:cNvPr>
          <xdr:cNvGraphicFramePr>
            <a:graphicFrameLocks/>
          </xdr:cNvGraphicFramePr>
        </xdr:nvGraphicFramePr>
        <xdr:xfrm>
          <a:off x="7210424" y="369885"/>
          <a:ext cx="6384925" cy="432276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7EBB9AA8-5682-4709-BB07-2C703E660D8C}"/>
              </a:ext>
            </a:extLst>
          </xdr:cNvPr>
          <xdr:cNvSpPr txBox="1"/>
        </xdr:nvSpPr>
        <xdr:spPr>
          <a:xfrm>
            <a:off x="7178675" y="4384675"/>
            <a:ext cx="1641475" cy="18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Source:</a:t>
            </a:r>
            <a:r>
              <a:rPr lang="en-GB" sz="800" baseline="0"/>
              <a:t> Nuffield Trust survey 2022</a:t>
            </a:r>
            <a:endParaRPr lang="en-GB" sz="8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19050</xdr:colOff>
      <xdr:row>2</xdr:row>
      <xdr:rowOff>11113</xdr:rowOff>
    </xdr:from>
    <xdr:to>
      <xdr:col>11</xdr:col>
      <xdr:colOff>1387475</xdr:colOff>
      <xdr:row>26</xdr:row>
      <xdr:rowOff>68262</xdr:rowOff>
    </xdr:to>
    <xdr:grpSp>
      <xdr:nvGrpSpPr>
        <xdr:cNvPr id="5" name="Group 4">
          <a:extLst>
            <a:ext uri="{FF2B5EF4-FFF2-40B4-BE49-F238E27FC236}">
              <a16:creationId xmlns:a16="http://schemas.microsoft.com/office/drawing/2014/main" id="{0C898252-5165-6D8F-D2AC-C8087872F817}"/>
            </a:ext>
          </a:extLst>
        </xdr:cNvPr>
        <xdr:cNvGrpSpPr/>
      </xdr:nvGrpSpPr>
      <xdr:grpSpPr>
        <a:xfrm>
          <a:off x="10661650" y="366713"/>
          <a:ext cx="10563225" cy="5099049"/>
          <a:chOff x="17021175" y="543719"/>
          <a:chExt cx="9798050" cy="4657130"/>
        </a:xfrm>
      </xdr:grpSpPr>
      <xdr:graphicFrame macro="">
        <xdr:nvGraphicFramePr>
          <xdr:cNvPr id="2" name="Chart 1">
            <a:extLst>
              <a:ext uri="{FF2B5EF4-FFF2-40B4-BE49-F238E27FC236}">
                <a16:creationId xmlns:a16="http://schemas.microsoft.com/office/drawing/2014/main" id="{4CC00FA2-941D-4D2F-8E17-652060119D01}"/>
              </a:ext>
            </a:extLst>
          </xdr:cNvPr>
          <xdr:cNvGraphicFramePr>
            <a:graphicFrameLocks/>
          </xdr:cNvGraphicFramePr>
        </xdr:nvGraphicFramePr>
        <xdr:xfrm>
          <a:off x="17021175" y="543719"/>
          <a:ext cx="9782175" cy="465713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7ED85404-49C7-43ED-A980-2EB7DB7D8218}"/>
              </a:ext>
            </a:extLst>
          </xdr:cNvPr>
          <xdr:cNvSpPr txBox="1"/>
        </xdr:nvSpPr>
        <xdr:spPr>
          <a:xfrm>
            <a:off x="25086462" y="4823619"/>
            <a:ext cx="1732763" cy="207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Source:</a:t>
            </a:r>
            <a:r>
              <a:rPr lang="en-GB" sz="800" baseline="0"/>
              <a:t> Nuffield Trust survey 2022</a:t>
            </a:r>
            <a:endParaRPr lang="en-GB" sz="800"/>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0.45068</cdr:x>
      <cdr:y>0.03099</cdr:y>
    </cdr:from>
    <cdr:to>
      <cdr:x>0.8259</cdr:x>
      <cdr:y>0.09334</cdr:y>
    </cdr:to>
    <cdr:sp macro="" textlink="">
      <cdr:nvSpPr>
        <cdr:cNvPr id="2" name="TextBox 1">
          <a:extLst xmlns:a="http://schemas.openxmlformats.org/drawingml/2006/main">
            <a:ext uri="{FF2B5EF4-FFF2-40B4-BE49-F238E27FC236}">
              <a16:creationId xmlns:a16="http://schemas.microsoft.com/office/drawing/2014/main" id="{6C658B95-3FCF-EA6F-B667-D85472798DA0}"/>
            </a:ext>
          </a:extLst>
        </cdr:cNvPr>
        <cdr:cNvSpPr txBox="1"/>
      </cdr:nvSpPr>
      <cdr:spPr>
        <a:xfrm xmlns:a="http://schemas.openxmlformats.org/drawingml/2006/main">
          <a:off x="3271076" y="98432"/>
          <a:ext cx="2723323" cy="1980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1100" b="1">
              <a:solidFill>
                <a:schemeClr val="accent4">
                  <a:lumMod val="75000"/>
                </a:schemeClr>
              </a:solidFill>
            </a:rPr>
            <a:t>       Agree 	</a:t>
          </a:r>
          <a:r>
            <a:rPr lang="en-GB" sz="1100"/>
            <a:t>	     </a:t>
          </a:r>
          <a:r>
            <a:rPr lang="en-GB" sz="1100" b="1">
              <a:solidFill>
                <a:schemeClr val="accent5">
                  <a:lumMod val="75000"/>
                </a:schemeClr>
              </a:solidFill>
            </a:rPr>
            <a:t>Disagree</a:t>
          </a:r>
        </a:p>
      </cdr:txBody>
    </cdr:sp>
  </cdr:relSizeAnchor>
  <cdr:relSizeAnchor xmlns:cdr="http://schemas.openxmlformats.org/drawingml/2006/chartDrawing">
    <cdr:from>
      <cdr:x>0.24984</cdr:x>
      <cdr:y>0.90229</cdr:y>
    </cdr:from>
    <cdr:to>
      <cdr:x>0.79509</cdr:x>
      <cdr:y>0.97586</cdr:y>
    </cdr:to>
    <cdr:grpSp>
      <cdr:nvGrpSpPr>
        <cdr:cNvPr id="3" name="Group 2">
          <a:extLst xmlns:a="http://schemas.openxmlformats.org/drawingml/2006/main">
            <a:ext uri="{FF2B5EF4-FFF2-40B4-BE49-F238E27FC236}">
              <a16:creationId xmlns:a16="http://schemas.microsoft.com/office/drawing/2014/main" id="{06380B7E-2607-4AD7-8BFE-6AFE592C18C3}"/>
            </a:ext>
          </a:extLst>
        </cdr:cNvPr>
        <cdr:cNvGrpSpPr/>
      </cdr:nvGrpSpPr>
      <cdr:grpSpPr>
        <a:xfrm xmlns:a="http://schemas.openxmlformats.org/drawingml/2006/main">
          <a:off x="2441603" y="4597956"/>
          <a:ext cx="5328545" cy="374904"/>
          <a:chOff x="0" y="0"/>
          <a:chExt cx="5334886" cy="380922"/>
        </a:xfrm>
      </cdr:grpSpPr>
      <cdr:pic>
        <cdr:nvPicPr>
          <cdr:cNvPr id="4" name="Picture 3">
            <a:extLst xmlns:a="http://schemas.openxmlformats.org/drawingml/2006/main">
              <a:ext uri="{FF2B5EF4-FFF2-40B4-BE49-F238E27FC236}">
                <a16:creationId xmlns:a16="http://schemas.microsoft.com/office/drawing/2014/main" id="{BC9F2B42-D4AD-9401-6461-1EB3B1670BE6}"/>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16179" t="91197" r="69966" b="1099"/>
          <a:stretch xmlns:a="http://schemas.openxmlformats.org/drawingml/2006/main"/>
        </cdr:blipFill>
        <cdr:spPr bwMode="auto">
          <a:xfrm xmlns:a="http://schemas.openxmlformats.org/drawingml/2006/main">
            <a:off x="515732" y="0"/>
            <a:ext cx="1207940" cy="3458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53640926-AAD7-44D8-BBD7-CCE9431645EC}">
              <a14:shadowObscured xmlns:a14="http://schemas.microsoft.com/office/drawing/2010/main"/>
            </a:ext>
          </a:extLst>
        </cdr:spPr>
      </cdr:pic>
      <cdr:pic>
        <cdr:nvPicPr>
          <cdr:cNvPr id="5" name="Picture 4">
            <a:extLst xmlns:a="http://schemas.openxmlformats.org/drawingml/2006/main">
              <a:ext uri="{FF2B5EF4-FFF2-40B4-BE49-F238E27FC236}">
                <a16:creationId xmlns:a16="http://schemas.microsoft.com/office/drawing/2014/main" id="{4D317AD1-6B30-A18E-8BC1-4103DD3E961D}"/>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29451" t="91910" r="63768" b="671"/>
          <a:stretch xmlns:a="http://schemas.openxmlformats.org/drawingml/2006/main"/>
        </cdr:blipFill>
        <cdr:spPr bwMode="auto">
          <a:xfrm xmlns:a="http://schemas.openxmlformats.org/drawingml/2006/main">
            <a:off x="0" y="33194"/>
            <a:ext cx="591255" cy="332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53640926-AAD7-44D8-BBD7-CCE9431645EC}">
              <a14:shadowObscured xmlns:a14="http://schemas.microsoft.com/office/drawing/2010/main"/>
            </a:ext>
          </a:extLst>
        </cdr:spPr>
      </cdr:pic>
      <cdr:pic>
        <cdr:nvPicPr>
          <cdr:cNvPr id="6" name="Picture 5">
            <a:extLst xmlns:a="http://schemas.openxmlformats.org/drawingml/2006/main">
              <a:ext uri="{FF2B5EF4-FFF2-40B4-BE49-F238E27FC236}">
                <a16:creationId xmlns:a16="http://schemas.microsoft.com/office/drawing/2014/main" id="{711A5874-F50C-B350-6953-20852B31DD2D}"/>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l="32527"/>
          <a:stretch xmlns:a="http://schemas.openxmlformats.org/drawingml/2006/main"/>
        </cdr:blipFill>
        <cdr:spPr bwMode="auto">
          <a:xfrm xmlns:a="http://schemas.openxmlformats.org/drawingml/2006/main">
            <a:off x="1681822" y="5658"/>
            <a:ext cx="3653064" cy="375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53640926-AAD7-44D8-BBD7-CCE9431645EC}">
              <a14:shadowObscured xmlns:a14="http://schemas.microsoft.com/office/drawing/2010/main"/>
            </a:ext>
          </a:extLst>
        </cdr:spPr>
      </cdr:pic>
    </cdr:grpSp>
  </cdr:relSizeAnchor>
</c:userShapes>
</file>

<file path=xl/drawings/drawing7.xml><?xml version="1.0" encoding="utf-8"?>
<xdr:wsDr xmlns:xdr="http://schemas.openxmlformats.org/drawingml/2006/spreadsheetDrawing" xmlns:a="http://schemas.openxmlformats.org/drawingml/2006/main">
  <xdr:twoCellAnchor>
    <xdr:from>
      <xdr:col>5</xdr:col>
      <xdr:colOff>577850</xdr:colOff>
      <xdr:row>2</xdr:row>
      <xdr:rowOff>1585</xdr:rowOff>
    </xdr:from>
    <xdr:to>
      <xdr:col>16</xdr:col>
      <xdr:colOff>279399</xdr:colOff>
      <xdr:row>22</xdr:row>
      <xdr:rowOff>69849</xdr:rowOff>
    </xdr:to>
    <xdr:grpSp>
      <xdr:nvGrpSpPr>
        <xdr:cNvPr id="4" name="Group 3">
          <a:extLst>
            <a:ext uri="{FF2B5EF4-FFF2-40B4-BE49-F238E27FC236}">
              <a16:creationId xmlns:a16="http://schemas.microsoft.com/office/drawing/2014/main" id="{A7210BE6-BEF0-965A-9C78-B8A17F337CA1}"/>
            </a:ext>
          </a:extLst>
        </xdr:cNvPr>
        <xdr:cNvGrpSpPr/>
      </xdr:nvGrpSpPr>
      <xdr:grpSpPr>
        <a:xfrm>
          <a:off x="8210550" y="357185"/>
          <a:ext cx="7385049" cy="4652964"/>
          <a:chOff x="7188200" y="369885"/>
          <a:chExt cx="6407149" cy="4691064"/>
        </a:xfrm>
      </xdr:grpSpPr>
      <xdr:graphicFrame macro="">
        <xdr:nvGraphicFramePr>
          <xdr:cNvPr id="2" name="Chart 1">
            <a:extLst>
              <a:ext uri="{FF2B5EF4-FFF2-40B4-BE49-F238E27FC236}">
                <a16:creationId xmlns:a16="http://schemas.microsoft.com/office/drawing/2014/main" id="{A0F7A05F-C729-461D-8906-024626CE64D3}"/>
              </a:ext>
            </a:extLst>
          </xdr:cNvPr>
          <xdr:cNvGraphicFramePr>
            <a:graphicFrameLocks/>
          </xdr:cNvGraphicFramePr>
        </xdr:nvGraphicFramePr>
        <xdr:xfrm>
          <a:off x="7210424" y="369885"/>
          <a:ext cx="6384925" cy="469106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FF8D9318-9A26-46B7-AECC-18AEA734B717}"/>
              </a:ext>
            </a:extLst>
          </xdr:cNvPr>
          <xdr:cNvSpPr txBox="1"/>
        </xdr:nvSpPr>
        <xdr:spPr>
          <a:xfrm>
            <a:off x="7188200" y="4756150"/>
            <a:ext cx="1641475" cy="193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Source:</a:t>
            </a:r>
            <a:r>
              <a:rPr lang="en-GB" sz="800" baseline="0"/>
              <a:t> Nuffield Trust survey 2022</a:t>
            </a:r>
            <a:endParaRPr lang="en-GB" sz="8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114301</xdr:colOff>
      <xdr:row>1</xdr:row>
      <xdr:rowOff>103189</xdr:rowOff>
    </xdr:from>
    <xdr:to>
      <xdr:col>12</xdr:col>
      <xdr:colOff>996950</xdr:colOff>
      <xdr:row>21</xdr:row>
      <xdr:rowOff>44450</xdr:rowOff>
    </xdr:to>
    <xdr:grpSp>
      <xdr:nvGrpSpPr>
        <xdr:cNvPr id="9" name="Group 8">
          <a:extLst>
            <a:ext uri="{FF2B5EF4-FFF2-40B4-BE49-F238E27FC236}">
              <a16:creationId xmlns:a16="http://schemas.microsoft.com/office/drawing/2014/main" id="{8AB2F6E9-A927-9201-9462-BAA6E153D755}"/>
            </a:ext>
          </a:extLst>
        </xdr:cNvPr>
        <xdr:cNvGrpSpPr/>
      </xdr:nvGrpSpPr>
      <xdr:grpSpPr>
        <a:xfrm>
          <a:off x="10845801" y="280989"/>
          <a:ext cx="10077449" cy="5262561"/>
          <a:chOff x="9925051" y="284164"/>
          <a:chExt cx="9302749" cy="5294311"/>
        </a:xfrm>
      </xdr:grpSpPr>
      <xdr:grpSp>
        <xdr:nvGrpSpPr>
          <xdr:cNvPr id="2" name="Group 1">
            <a:extLst>
              <a:ext uri="{FF2B5EF4-FFF2-40B4-BE49-F238E27FC236}">
                <a16:creationId xmlns:a16="http://schemas.microsoft.com/office/drawing/2014/main" id="{AE3EDB9B-54BB-412E-A784-7480E10AB160}"/>
              </a:ext>
            </a:extLst>
          </xdr:cNvPr>
          <xdr:cNvGrpSpPr/>
        </xdr:nvGrpSpPr>
        <xdr:grpSpPr>
          <a:xfrm>
            <a:off x="9925051" y="287339"/>
            <a:ext cx="9305924" cy="5294311"/>
            <a:chOff x="17011709" y="547539"/>
            <a:chExt cx="8226425" cy="3703799"/>
          </a:xfrm>
        </xdr:grpSpPr>
        <xdr:graphicFrame macro="">
          <xdr:nvGraphicFramePr>
            <xdr:cNvPr id="3" name="Chart 2">
              <a:extLst>
                <a:ext uri="{FF2B5EF4-FFF2-40B4-BE49-F238E27FC236}">
                  <a16:creationId xmlns:a16="http://schemas.microsoft.com/office/drawing/2014/main" id="{7935206F-FF54-4078-A956-19DA93ECEA41}"/>
                </a:ext>
              </a:extLst>
            </xdr:cNvPr>
            <xdr:cNvGraphicFramePr>
              <a:graphicFrameLocks/>
            </xdr:cNvGraphicFramePr>
          </xdr:nvGraphicFramePr>
          <xdr:xfrm>
            <a:off x="17011709" y="547539"/>
            <a:ext cx="8226425" cy="370379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A842D7E3-2AA2-EA0A-FAD6-26117D922C86}"/>
                </a:ext>
              </a:extLst>
            </xdr:cNvPr>
            <xdr:cNvSpPr txBox="1"/>
          </xdr:nvSpPr>
          <xdr:spPr>
            <a:xfrm>
              <a:off x="23574375" y="4025900"/>
              <a:ext cx="1635125"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Source:</a:t>
              </a:r>
              <a:r>
                <a:rPr lang="en-GB" sz="800" baseline="0"/>
                <a:t> Nuffield Trust survey 2022</a:t>
              </a:r>
              <a:endParaRPr lang="en-GB" sz="800"/>
            </a:p>
          </xdr:txBody>
        </xdr:sp>
      </xdr:grpSp>
      <xdr:grpSp>
        <xdr:nvGrpSpPr>
          <xdr:cNvPr id="5" name="Group 4">
            <a:extLst>
              <a:ext uri="{FF2B5EF4-FFF2-40B4-BE49-F238E27FC236}">
                <a16:creationId xmlns:a16="http://schemas.microsoft.com/office/drawing/2014/main" id="{A4259F66-8217-4021-B66D-6010E608065C}"/>
              </a:ext>
            </a:extLst>
          </xdr:cNvPr>
          <xdr:cNvGrpSpPr/>
        </xdr:nvGrpSpPr>
        <xdr:grpSpPr>
          <a:xfrm>
            <a:off x="11563350" y="5114925"/>
            <a:ext cx="5325352" cy="371370"/>
            <a:chOff x="2788678" y="2572807"/>
            <a:chExt cx="5328527" cy="377720"/>
          </a:xfrm>
        </xdr:grpSpPr>
        <xdr:pic>
          <xdr:nvPicPr>
            <xdr:cNvPr id="6" name="Picture 5">
              <a:extLst>
                <a:ext uri="{FF2B5EF4-FFF2-40B4-BE49-F238E27FC236}">
                  <a16:creationId xmlns:a16="http://schemas.microsoft.com/office/drawing/2014/main" id="{75E0C677-03CE-748E-B88C-520E87A4633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179" t="91197" r="69966" b="1099"/>
            <a:stretch/>
          </xdr:blipFill>
          <xdr:spPr bwMode="auto">
            <a:xfrm>
              <a:off x="3303795" y="2572807"/>
              <a:ext cx="1206500" cy="342900"/>
            </a:xfrm>
            <a:prstGeom prst="rect">
              <a:avLst/>
            </a:prstGeom>
            <a:noFill/>
            <a:ln>
              <a:noFill/>
            </a:ln>
            <a:extLst>
              <a:ext uri="{53640926-AAD7-44D8-BBD7-CCE9431645EC}">
                <a14:shadowObscured xmlns:a14="http://schemas.microsoft.com/office/drawing/2010/main"/>
              </a:ext>
            </a:extLst>
          </xdr:spPr>
        </xdr:pic>
        <xdr:pic>
          <xdr:nvPicPr>
            <xdr:cNvPr id="7" name="Picture 6">
              <a:extLst>
                <a:ext uri="{FF2B5EF4-FFF2-40B4-BE49-F238E27FC236}">
                  <a16:creationId xmlns:a16="http://schemas.microsoft.com/office/drawing/2014/main" id="{9C9AE9C6-7332-A02E-2E81-EB2A744D430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451" t="91910" r="63768" b="671"/>
            <a:stretch/>
          </xdr:blipFill>
          <xdr:spPr bwMode="auto">
            <a:xfrm>
              <a:off x="2788678" y="2605722"/>
              <a:ext cx="590550" cy="330200"/>
            </a:xfrm>
            <a:prstGeom prst="rect">
              <a:avLst/>
            </a:prstGeom>
            <a:noFill/>
            <a:ln>
              <a:noFill/>
            </a:ln>
            <a:extLst>
              <a:ext uri="{53640926-AAD7-44D8-BBD7-CCE9431645EC}">
                <a14:shadowObscured xmlns:a14="http://schemas.microsoft.com/office/drawing/2010/main"/>
              </a:ext>
            </a:extLst>
          </xdr:spPr>
        </xdr:pic>
        <xdr:pic>
          <xdr:nvPicPr>
            <xdr:cNvPr id="8" name="Picture 7">
              <a:extLst>
                <a:ext uri="{FF2B5EF4-FFF2-40B4-BE49-F238E27FC236}">
                  <a16:creationId xmlns:a16="http://schemas.microsoft.com/office/drawing/2014/main" id="{6D2A46C1-7319-0E7C-8811-7193CC1D6A4D}"/>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2527"/>
            <a:stretch/>
          </xdr:blipFill>
          <xdr:spPr bwMode="auto">
            <a:xfrm>
              <a:off x="4468495" y="2578417"/>
              <a:ext cx="3648710" cy="372110"/>
            </a:xfrm>
            <a:prstGeom prst="rect">
              <a:avLst/>
            </a:prstGeom>
            <a:noFill/>
            <a:ln>
              <a:noFill/>
            </a:ln>
            <a:extLst>
              <a:ext uri="{53640926-AAD7-44D8-BBD7-CCE9431645EC}">
                <a14:shadowObscured xmlns:a14="http://schemas.microsoft.com/office/drawing/2010/main"/>
              </a:ext>
            </a:extLst>
          </xdr:spPr>
        </xdr:pic>
      </xdr:grpSp>
    </xdr:grpSp>
    <xdr:clientData/>
  </xdr:twoCellAnchor>
</xdr:wsDr>
</file>

<file path=xl/drawings/drawing9.xml><?xml version="1.0" encoding="utf-8"?>
<c:userShapes xmlns:c="http://schemas.openxmlformats.org/drawingml/2006/chart">
  <cdr:relSizeAnchor xmlns:cdr="http://schemas.openxmlformats.org/drawingml/2006/chartDrawing">
    <cdr:from>
      <cdr:x>0.45068</cdr:x>
      <cdr:y>0.03099</cdr:y>
    </cdr:from>
    <cdr:to>
      <cdr:x>0.8259</cdr:x>
      <cdr:y>0.09334</cdr:y>
    </cdr:to>
    <cdr:sp macro="" textlink="">
      <cdr:nvSpPr>
        <cdr:cNvPr id="2" name="TextBox 1">
          <a:extLst xmlns:a="http://schemas.openxmlformats.org/drawingml/2006/main">
            <a:ext uri="{FF2B5EF4-FFF2-40B4-BE49-F238E27FC236}">
              <a16:creationId xmlns:a16="http://schemas.microsoft.com/office/drawing/2014/main" id="{6C658B95-3FCF-EA6F-B667-D85472798DA0}"/>
            </a:ext>
          </a:extLst>
        </cdr:cNvPr>
        <cdr:cNvSpPr txBox="1"/>
      </cdr:nvSpPr>
      <cdr:spPr>
        <a:xfrm xmlns:a="http://schemas.openxmlformats.org/drawingml/2006/main">
          <a:off x="3271076" y="98432"/>
          <a:ext cx="2723323" cy="1980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1100" b="1">
              <a:solidFill>
                <a:schemeClr val="accent4">
                  <a:lumMod val="75000"/>
                </a:schemeClr>
              </a:solidFill>
            </a:rPr>
            <a:t>       Agree 	</a:t>
          </a:r>
          <a:r>
            <a:rPr lang="en-GB" sz="1100"/>
            <a:t>	     </a:t>
          </a:r>
          <a:r>
            <a:rPr lang="en-GB" sz="1100" b="1">
              <a:solidFill>
                <a:schemeClr val="accent5">
                  <a:lumMod val="75000"/>
                </a:schemeClr>
              </a:solidFill>
            </a:rPr>
            <a:t>Disagree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uffieldtrust.org.uk/research/future-proof-the-impact-of-parental-and-caring-responsibilities-on-surgical-careers" TargetMode="External"/><Relationship Id="rId1" Type="http://schemas.openxmlformats.org/officeDocument/2006/relationships/hyperlink" Target="https://www.nuffieldtrust.org.uk/files/survey-on-parental-and-caring-responsibilities-in-surgery-nuffield-trust.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149AA-5E86-47C3-B8AF-F9B620651DD1}">
  <dimension ref="B1:E72"/>
  <sheetViews>
    <sheetView tabSelected="1" workbookViewId="0">
      <selection activeCell="I6" sqref="I6"/>
    </sheetView>
  </sheetViews>
  <sheetFormatPr baseColWidth="10" defaultColWidth="9.1640625" defaultRowHeight="14" x14ac:dyDescent="0.15"/>
  <cols>
    <col min="1" max="1" width="5.5" style="1" customWidth="1"/>
    <col min="2" max="2" width="9.1640625" style="1"/>
    <col min="3" max="3" width="51" style="1" customWidth="1"/>
    <col min="4" max="4" width="41.1640625" style="1" customWidth="1"/>
    <col min="5" max="5" width="49.33203125" style="1" customWidth="1"/>
    <col min="6" max="16384" width="9.1640625" style="1"/>
  </cols>
  <sheetData>
    <row r="1" spans="2:5" ht="66" customHeight="1" x14ac:dyDescent="0.2">
      <c r="B1" s="119"/>
      <c r="C1" s="119"/>
      <c r="D1" s="119"/>
      <c r="E1" s="119"/>
    </row>
    <row r="2" spans="2:5" s="100" customFormat="1" ht="89.5" customHeight="1" x14ac:dyDescent="0.2">
      <c r="B2" s="103" t="s">
        <v>323</v>
      </c>
      <c r="C2" s="104"/>
      <c r="D2" s="104"/>
      <c r="E2" s="104"/>
    </row>
    <row r="3" spans="2:5" s="100" customFormat="1" ht="32.5" customHeight="1" x14ac:dyDescent="0.2">
      <c r="B3" s="103" t="s">
        <v>324</v>
      </c>
      <c r="C3" s="103"/>
      <c r="D3" s="103"/>
      <c r="E3" s="103"/>
    </row>
    <row r="4" spans="2:5" ht="18" x14ac:dyDescent="0.2">
      <c r="B4" s="101" t="s">
        <v>0</v>
      </c>
      <c r="C4" s="101"/>
      <c r="D4" s="101"/>
      <c r="E4" s="101"/>
    </row>
    <row r="5" spans="2:5" ht="35.5" customHeight="1" x14ac:dyDescent="0.15">
      <c r="B5" s="105" t="s">
        <v>1</v>
      </c>
      <c r="C5" s="105"/>
      <c r="D5" s="105"/>
      <c r="E5" s="105"/>
    </row>
    <row r="6" spans="2:5" ht="56.5" customHeight="1" x14ac:dyDescent="0.15">
      <c r="B6" s="105" t="s">
        <v>2</v>
      </c>
      <c r="C6" s="105"/>
      <c r="D6" s="105"/>
      <c r="E6" s="105"/>
    </row>
    <row r="7" spans="2:5" ht="211.5" customHeight="1" x14ac:dyDescent="0.15">
      <c r="B7" s="105" t="s">
        <v>3</v>
      </c>
      <c r="C7" s="105"/>
      <c r="D7" s="105"/>
      <c r="E7" s="105"/>
    </row>
    <row r="8" spans="2:5" s="2" customFormat="1" ht="34.5" customHeight="1" x14ac:dyDescent="0.2">
      <c r="B8" s="111" t="s">
        <v>320</v>
      </c>
      <c r="C8" s="112"/>
      <c r="D8" s="112"/>
      <c r="E8" s="112"/>
    </row>
    <row r="9" spans="2:5" ht="50.5" customHeight="1" x14ac:dyDescent="0.15">
      <c r="B9" s="105" t="s">
        <v>4</v>
      </c>
      <c r="C9" s="105"/>
      <c r="D9" s="105"/>
      <c r="E9" s="105"/>
    </row>
    <row r="10" spans="2:5" ht="36" customHeight="1" x14ac:dyDescent="0.2">
      <c r="B10" s="109" t="s">
        <v>321</v>
      </c>
      <c r="C10" s="110"/>
      <c r="D10" s="110"/>
      <c r="E10" s="99"/>
    </row>
    <row r="11" spans="2:5" x14ac:dyDescent="0.15">
      <c r="B11" s="102"/>
      <c r="C11" s="102"/>
      <c r="D11" s="102"/>
      <c r="E11" s="102"/>
    </row>
    <row r="12" spans="2:5" ht="18" x14ac:dyDescent="0.2">
      <c r="B12" s="118" t="s">
        <v>5</v>
      </c>
      <c r="C12" s="118"/>
      <c r="D12" s="118"/>
      <c r="E12" s="118"/>
    </row>
    <row r="13" spans="2:5" ht="30" x14ac:dyDescent="0.15">
      <c r="B13" s="3" t="s">
        <v>6</v>
      </c>
      <c r="C13" s="107" t="s">
        <v>7</v>
      </c>
      <c r="D13" s="107"/>
      <c r="E13" s="107"/>
    </row>
    <row r="14" spans="2:5" x14ac:dyDescent="0.15">
      <c r="B14" s="4" t="s">
        <v>8</v>
      </c>
      <c r="C14" s="108" t="s">
        <v>9</v>
      </c>
      <c r="D14" s="108"/>
      <c r="E14" s="108"/>
    </row>
    <row r="15" spans="2:5" x14ac:dyDescent="0.15">
      <c r="B15" s="5" t="s">
        <v>10</v>
      </c>
      <c r="C15" s="108" t="s">
        <v>11</v>
      </c>
      <c r="D15" s="108"/>
      <c r="E15" s="108"/>
    </row>
    <row r="16" spans="2:5" ht="15" x14ac:dyDescent="0.15">
      <c r="B16" s="106">
        <v>11</v>
      </c>
      <c r="C16" s="115" t="s">
        <v>12</v>
      </c>
      <c r="D16" s="116"/>
      <c r="E16" s="6" t="s">
        <v>13</v>
      </c>
    </row>
    <row r="17" spans="2:5" ht="30" x14ac:dyDescent="0.15">
      <c r="B17" s="106"/>
      <c r="C17" s="116"/>
      <c r="D17" s="116"/>
      <c r="E17" s="6" t="s">
        <v>14</v>
      </c>
    </row>
    <row r="18" spans="2:5" ht="39" customHeight="1" x14ac:dyDescent="0.15">
      <c r="B18" s="7">
        <v>12</v>
      </c>
      <c r="C18" s="105" t="s">
        <v>15</v>
      </c>
      <c r="D18" s="105"/>
      <c r="E18" s="8" t="s">
        <v>16</v>
      </c>
    </row>
    <row r="19" spans="2:5" s="11" customFormat="1" ht="30.75" customHeight="1" x14ac:dyDescent="0.15">
      <c r="B19" s="9">
        <v>13</v>
      </c>
      <c r="C19" s="113" t="s">
        <v>17</v>
      </c>
      <c r="D19" s="113"/>
      <c r="E19" s="10" t="s">
        <v>18</v>
      </c>
    </row>
    <row r="20" spans="2:5" ht="25.5" customHeight="1" x14ac:dyDescent="0.15">
      <c r="B20" s="106">
        <v>14</v>
      </c>
      <c r="C20" s="105" t="s">
        <v>19</v>
      </c>
      <c r="D20" s="105"/>
      <c r="E20" s="6" t="s">
        <v>20</v>
      </c>
    </row>
    <row r="21" spans="2:5" ht="30" x14ac:dyDescent="0.15">
      <c r="B21" s="106"/>
      <c r="C21" s="105"/>
      <c r="D21" s="105"/>
      <c r="E21" s="6" t="s">
        <v>21</v>
      </c>
    </row>
    <row r="22" spans="2:5" ht="15" x14ac:dyDescent="0.15">
      <c r="B22" s="106"/>
      <c r="C22" s="105"/>
      <c r="D22" s="105"/>
      <c r="E22" s="6" t="s">
        <v>22</v>
      </c>
    </row>
    <row r="23" spans="2:5" ht="15" x14ac:dyDescent="0.15">
      <c r="B23" s="106"/>
      <c r="C23" s="105"/>
      <c r="D23" s="105"/>
      <c r="E23" s="6" t="s">
        <v>23</v>
      </c>
    </row>
    <row r="24" spans="2:5" ht="28" customHeight="1" x14ac:dyDescent="0.15">
      <c r="B24" s="12">
        <v>15</v>
      </c>
      <c r="C24" s="117" t="s">
        <v>24</v>
      </c>
      <c r="D24" s="117"/>
      <c r="E24" s="10" t="s">
        <v>18</v>
      </c>
    </row>
    <row r="25" spans="2:5" ht="14.5" customHeight="1" x14ac:dyDescent="0.15">
      <c r="B25" s="106">
        <v>16</v>
      </c>
      <c r="C25" s="105" t="s">
        <v>25</v>
      </c>
      <c r="D25" s="105"/>
      <c r="E25" s="6" t="s">
        <v>26</v>
      </c>
    </row>
    <row r="26" spans="2:5" ht="15" x14ac:dyDescent="0.15">
      <c r="B26" s="106"/>
      <c r="C26" s="105"/>
      <c r="D26" s="105"/>
      <c r="E26" s="6" t="s">
        <v>27</v>
      </c>
    </row>
    <row r="27" spans="2:5" ht="30" x14ac:dyDescent="0.15">
      <c r="B27" s="106"/>
      <c r="C27" s="105"/>
      <c r="D27" s="105"/>
      <c r="E27" s="6" t="s">
        <v>28</v>
      </c>
    </row>
    <row r="28" spans="2:5" ht="15" x14ac:dyDescent="0.15">
      <c r="B28" s="106"/>
      <c r="C28" s="105"/>
      <c r="D28" s="105"/>
      <c r="E28" s="6" t="s">
        <v>29</v>
      </c>
    </row>
    <row r="29" spans="2:5" ht="15" x14ac:dyDescent="0.15">
      <c r="B29" s="106"/>
      <c r="C29" s="105"/>
      <c r="D29" s="105"/>
      <c r="E29" s="6" t="s">
        <v>30</v>
      </c>
    </row>
    <row r="30" spans="2:5" ht="15" x14ac:dyDescent="0.15">
      <c r="B30" s="106"/>
      <c r="C30" s="105"/>
      <c r="D30" s="105"/>
      <c r="E30" s="6" t="s">
        <v>31</v>
      </c>
    </row>
    <row r="31" spans="2:5" ht="30" x14ac:dyDescent="0.15">
      <c r="B31" s="12">
        <v>17</v>
      </c>
      <c r="C31" s="113" t="s">
        <v>32</v>
      </c>
      <c r="D31" s="114"/>
      <c r="E31" s="10" t="s">
        <v>18</v>
      </c>
    </row>
    <row r="32" spans="2:5" ht="14.5" customHeight="1" x14ac:dyDescent="0.15">
      <c r="B32" s="106">
        <v>18</v>
      </c>
      <c r="C32" s="105" t="s">
        <v>33</v>
      </c>
      <c r="D32" s="105"/>
      <c r="E32" s="6" t="s">
        <v>34</v>
      </c>
    </row>
    <row r="33" spans="2:5" ht="15" x14ac:dyDescent="0.15">
      <c r="B33" s="106"/>
      <c r="C33" s="105"/>
      <c r="D33" s="105"/>
      <c r="E33" s="6" t="s">
        <v>35</v>
      </c>
    </row>
    <row r="34" spans="2:5" ht="15" x14ac:dyDescent="0.15">
      <c r="B34" s="106"/>
      <c r="C34" s="105"/>
      <c r="D34" s="105"/>
      <c r="E34" s="6" t="s">
        <v>36</v>
      </c>
    </row>
    <row r="35" spans="2:5" ht="15" x14ac:dyDescent="0.15">
      <c r="B35" s="106"/>
      <c r="C35" s="105"/>
      <c r="D35" s="105"/>
      <c r="E35" s="6" t="s">
        <v>37</v>
      </c>
    </row>
    <row r="36" spans="2:5" ht="15" x14ac:dyDescent="0.15">
      <c r="B36" s="106"/>
      <c r="C36" s="105"/>
      <c r="D36" s="105"/>
      <c r="E36" s="6" t="s">
        <v>38</v>
      </c>
    </row>
    <row r="37" spans="2:5" ht="15" x14ac:dyDescent="0.15">
      <c r="B37" s="106"/>
      <c r="C37" s="105"/>
      <c r="D37" s="105"/>
      <c r="E37" s="6" t="s">
        <v>39</v>
      </c>
    </row>
    <row r="38" spans="2:5" ht="15" x14ac:dyDescent="0.15">
      <c r="B38" s="106"/>
      <c r="C38" s="105"/>
      <c r="D38" s="105"/>
      <c r="E38" s="6" t="s">
        <v>40</v>
      </c>
    </row>
    <row r="39" spans="2:5" ht="15" x14ac:dyDescent="0.15">
      <c r="B39" s="106"/>
      <c r="C39" s="105"/>
      <c r="D39" s="105"/>
      <c r="E39" s="6" t="s">
        <v>41</v>
      </c>
    </row>
    <row r="40" spans="2:5" ht="30" x14ac:dyDescent="0.15">
      <c r="B40" s="106"/>
      <c r="C40" s="105"/>
      <c r="D40" s="105"/>
      <c r="E40" s="6" t="s">
        <v>42</v>
      </c>
    </row>
    <row r="41" spans="2:5" ht="30" x14ac:dyDescent="0.15">
      <c r="B41" s="106"/>
      <c r="C41" s="105"/>
      <c r="D41" s="105"/>
      <c r="E41" s="6" t="s">
        <v>43</v>
      </c>
    </row>
    <row r="42" spans="2:5" ht="14.5" customHeight="1" x14ac:dyDescent="0.15">
      <c r="B42" s="106">
        <v>19</v>
      </c>
      <c r="C42" s="105" t="s">
        <v>44</v>
      </c>
      <c r="D42" s="105"/>
      <c r="E42" s="6" t="s">
        <v>37</v>
      </c>
    </row>
    <row r="43" spans="2:5" ht="15" x14ac:dyDescent="0.15">
      <c r="B43" s="106"/>
      <c r="C43" s="105"/>
      <c r="D43" s="105"/>
      <c r="E43" s="6" t="s">
        <v>45</v>
      </c>
    </row>
    <row r="44" spans="2:5" ht="15" x14ac:dyDescent="0.15">
      <c r="B44" s="106"/>
      <c r="C44" s="105"/>
      <c r="D44" s="105"/>
      <c r="E44" s="6" t="s">
        <v>38</v>
      </c>
    </row>
    <row r="45" spans="2:5" ht="15" x14ac:dyDescent="0.15">
      <c r="B45" s="106"/>
      <c r="C45" s="105"/>
      <c r="D45" s="105"/>
      <c r="E45" s="6" t="s">
        <v>39</v>
      </c>
    </row>
    <row r="46" spans="2:5" ht="15" x14ac:dyDescent="0.15">
      <c r="B46" s="106"/>
      <c r="C46" s="105"/>
      <c r="D46" s="105"/>
      <c r="E46" s="6" t="s">
        <v>40</v>
      </c>
    </row>
    <row r="47" spans="2:5" ht="30" x14ac:dyDescent="0.15">
      <c r="B47" s="106"/>
      <c r="C47" s="105"/>
      <c r="D47" s="105"/>
      <c r="E47" s="6" t="s">
        <v>42</v>
      </c>
    </row>
    <row r="48" spans="2:5" ht="15" x14ac:dyDescent="0.15">
      <c r="B48" s="106"/>
      <c r="C48" s="105"/>
      <c r="D48" s="105"/>
      <c r="E48" s="6" t="s">
        <v>46</v>
      </c>
    </row>
    <row r="49" spans="2:5" ht="30" x14ac:dyDescent="0.15">
      <c r="B49" s="106"/>
      <c r="C49" s="105"/>
      <c r="D49" s="105"/>
      <c r="E49" s="6" t="s">
        <v>47</v>
      </c>
    </row>
    <row r="50" spans="2:5" ht="30" x14ac:dyDescent="0.15">
      <c r="B50" s="7">
        <v>20</v>
      </c>
      <c r="C50" s="105" t="s">
        <v>48</v>
      </c>
      <c r="D50" s="105"/>
      <c r="E50" s="6" t="s">
        <v>322</v>
      </c>
    </row>
    <row r="51" spans="2:5" ht="15" x14ac:dyDescent="0.15">
      <c r="B51" s="106">
        <v>21</v>
      </c>
      <c r="C51" s="105" t="s">
        <v>49</v>
      </c>
      <c r="D51" s="105"/>
      <c r="E51" s="6" t="s">
        <v>50</v>
      </c>
    </row>
    <row r="52" spans="2:5" ht="15" x14ac:dyDescent="0.15">
      <c r="B52" s="106"/>
      <c r="C52" s="105"/>
      <c r="D52" s="105"/>
      <c r="E52" s="6" t="s">
        <v>51</v>
      </c>
    </row>
    <row r="53" spans="2:5" ht="15" x14ac:dyDescent="0.15">
      <c r="B53" s="106"/>
      <c r="C53" s="105"/>
      <c r="D53" s="105"/>
      <c r="E53" s="6" t="s">
        <v>52</v>
      </c>
    </row>
    <row r="54" spans="2:5" ht="15" x14ac:dyDescent="0.15">
      <c r="B54" s="106"/>
      <c r="C54" s="105"/>
      <c r="D54" s="105"/>
      <c r="E54" s="6" t="s">
        <v>53</v>
      </c>
    </row>
    <row r="55" spans="2:5" ht="30" x14ac:dyDescent="0.15">
      <c r="B55" s="7">
        <v>22</v>
      </c>
      <c r="C55" s="105" t="s">
        <v>54</v>
      </c>
      <c r="D55" s="105"/>
      <c r="E55" s="6" t="s">
        <v>322</v>
      </c>
    </row>
    <row r="56" spans="2:5" ht="15" x14ac:dyDescent="0.15">
      <c r="B56" s="106">
        <v>23</v>
      </c>
      <c r="C56" s="105" t="s">
        <v>55</v>
      </c>
      <c r="D56" s="105"/>
      <c r="E56" s="6" t="s">
        <v>56</v>
      </c>
    </row>
    <row r="57" spans="2:5" ht="15" x14ac:dyDescent="0.15">
      <c r="B57" s="106"/>
      <c r="C57" s="105"/>
      <c r="D57" s="105"/>
      <c r="E57" s="6" t="s">
        <v>57</v>
      </c>
    </row>
    <row r="58" spans="2:5" ht="15" x14ac:dyDescent="0.15">
      <c r="B58" s="106"/>
      <c r="C58" s="105"/>
      <c r="D58" s="105"/>
      <c r="E58" s="6" t="s">
        <v>58</v>
      </c>
    </row>
    <row r="59" spans="2:5" ht="14.5" customHeight="1" x14ac:dyDescent="0.15">
      <c r="B59" s="12">
        <v>24</v>
      </c>
      <c r="C59" s="105" t="s">
        <v>59</v>
      </c>
      <c r="D59" s="105"/>
      <c r="E59" s="10" t="s">
        <v>60</v>
      </c>
    </row>
    <row r="60" spans="2:5" ht="15" x14ac:dyDescent="0.15">
      <c r="B60" s="106">
        <v>25</v>
      </c>
      <c r="C60" s="105" t="s">
        <v>61</v>
      </c>
      <c r="D60" s="105"/>
      <c r="E60" s="6" t="s">
        <v>62</v>
      </c>
    </row>
    <row r="61" spans="2:5" ht="15" x14ac:dyDescent="0.15">
      <c r="B61" s="106"/>
      <c r="C61" s="105"/>
      <c r="D61" s="105"/>
      <c r="E61" s="6" t="s">
        <v>63</v>
      </c>
    </row>
    <row r="62" spans="2:5" ht="15" x14ac:dyDescent="0.15">
      <c r="B62" s="106"/>
      <c r="C62" s="105"/>
      <c r="D62" s="105"/>
      <c r="E62" s="6" t="s">
        <v>64</v>
      </c>
    </row>
    <row r="63" spans="2:5" ht="15" x14ac:dyDescent="0.15">
      <c r="B63" s="106"/>
      <c r="C63" s="105"/>
      <c r="D63" s="105"/>
      <c r="E63" s="6" t="s">
        <v>65</v>
      </c>
    </row>
    <row r="64" spans="2:5" ht="15" x14ac:dyDescent="0.15">
      <c r="B64" s="106"/>
      <c r="C64" s="105"/>
      <c r="D64" s="105"/>
      <c r="E64" s="6" t="s">
        <v>66</v>
      </c>
    </row>
    <row r="65" spans="2:5" ht="30" x14ac:dyDescent="0.15">
      <c r="B65" s="12">
        <v>26</v>
      </c>
      <c r="C65" s="120" t="s">
        <v>67</v>
      </c>
      <c r="D65" s="120"/>
      <c r="E65" s="10" t="s">
        <v>18</v>
      </c>
    </row>
    <row r="66" spans="2:5" ht="29.25" customHeight="1" x14ac:dyDescent="0.15">
      <c r="B66" s="106">
        <v>27</v>
      </c>
      <c r="C66" s="105" t="s">
        <v>68</v>
      </c>
      <c r="D66" s="105"/>
      <c r="E66" s="6" t="s">
        <v>69</v>
      </c>
    </row>
    <row r="67" spans="2:5" ht="15" x14ac:dyDescent="0.15">
      <c r="B67" s="106"/>
      <c r="C67" s="105"/>
      <c r="D67" s="105"/>
      <c r="E67" s="6" t="s">
        <v>70</v>
      </c>
    </row>
    <row r="68" spans="2:5" ht="30" x14ac:dyDescent="0.15">
      <c r="B68" s="106"/>
      <c r="C68" s="105"/>
      <c r="D68" s="105"/>
      <c r="E68" s="6" t="s">
        <v>71</v>
      </c>
    </row>
    <row r="69" spans="2:5" ht="15" x14ac:dyDescent="0.15">
      <c r="B69" s="106">
        <v>28</v>
      </c>
      <c r="C69" s="105" t="s">
        <v>72</v>
      </c>
      <c r="D69" s="120"/>
      <c r="E69" s="6" t="s">
        <v>73</v>
      </c>
    </row>
    <row r="70" spans="2:5" ht="15" x14ac:dyDescent="0.15">
      <c r="B70" s="106"/>
      <c r="C70" s="120"/>
      <c r="D70" s="120"/>
      <c r="E70" s="6" t="s">
        <v>74</v>
      </c>
    </row>
    <row r="71" spans="2:5" ht="30" x14ac:dyDescent="0.15">
      <c r="B71" s="12">
        <v>29</v>
      </c>
      <c r="C71" s="120" t="s">
        <v>75</v>
      </c>
      <c r="D71" s="120"/>
      <c r="E71" s="10" t="s">
        <v>18</v>
      </c>
    </row>
    <row r="72" spans="2:5" ht="32.25" customHeight="1" x14ac:dyDescent="0.15">
      <c r="B72" s="7">
        <v>30</v>
      </c>
      <c r="C72" s="105" t="s">
        <v>76</v>
      </c>
      <c r="D72" s="105"/>
      <c r="E72" s="6" t="s">
        <v>322</v>
      </c>
    </row>
  </sheetData>
  <mergeCells count="45">
    <mergeCell ref="C72:D72"/>
    <mergeCell ref="C60:D64"/>
    <mergeCell ref="B60:B64"/>
    <mergeCell ref="C65:D65"/>
    <mergeCell ref="B66:B68"/>
    <mergeCell ref="C66:D68"/>
    <mergeCell ref="B12:E12"/>
    <mergeCell ref="B1:E1"/>
    <mergeCell ref="C69:D70"/>
    <mergeCell ref="B69:B70"/>
    <mergeCell ref="C71:D71"/>
    <mergeCell ref="C55:D55"/>
    <mergeCell ref="B51:B54"/>
    <mergeCell ref="C56:D58"/>
    <mergeCell ref="B56:B58"/>
    <mergeCell ref="C59:D59"/>
    <mergeCell ref="C51:D54"/>
    <mergeCell ref="C50:D50"/>
    <mergeCell ref="C32:D41"/>
    <mergeCell ref="C42:D49"/>
    <mergeCell ref="C31:D31"/>
    <mergeCell ref="C16:D17"/>
    <mergeCell ref="C18:D18"/>
    <mergeCell ref="C20:D23"/>
    <mergeCell ref="C25:D30"/>
    <mergeCell ref="C24:D24"/>
    <mergeCell ref="C19:D19"/>
    <mergeCell ref="B32:B41"/>
    <mergeCell ref="B42:B49"/>
    <mergeCell ref="B16:B17"/>
    <mergeCell ref="C13:E13"/>
    <mergeCell ref="C15:E15"/>
    <mergeCell ref="C14:E14"/>
    <mergeCell ref="B20:B23"/>
    <mergeCell ref="B25:B30"/>
    <mergeCell ref="B4:E4"/>
    <mergeCell ref="B11:E11"/>
    <mergeCell ref="B2:E2"/>
    <mergeCell ref="B3:E3"/>
    <mergeCell ref="B5:E5"/>
    <mergeCell ref="B6:E6"/>
    <mergeCell ref="B7:E7"/>
    <mergeCell ref="B9:E9"/>
    <mergeCell ref="B10:D10"/>
    <mergeCell ref="B8:E8"/>
  </mergeCells>
  <hyperlinks>
    <hyperlink ref="B16:B17" location="'question 11'!A1" display="'question 11'!A1" xr:uid="{9D79BD6D-DD7B-40F5-AB93-0E09248BE9DB}"/>
    <hyperlink ref="B19" location="'question 13'!A1" display="'question 13'!A1" xr:uid="{3E70F00C-4B70-4BD5-AB5A-815378E95901}"/>
    <hyperlink ref="B24" location="'question 15'!A1" display="'question 15'!A1" xr:uid="{64DA6598-AF18-4480-8A2D-54F2BC62D6C2}"/>
    <hyperlink ref="B31" location="'question 17'!A1" display="'question 17'!A1" xr:uid="{5BEB023A-6EE2-4235-AEF7-28B8ABE74B4E}"/>
    <hyperlink ref="B71" location="'question 29'!A1" display="'question 29'!A1" xr:uid="{E5BA3AA2-4739-4F5F-AE08-C9BA52D756A9}"/>
    <hyperlink ref="B59" location="'question 24'!A1" display="'question 24'!A1" xr:uid="{EF237F5D-FDFE-40BB-9CC9-5DEB3DBFFC19}"/>
    <hyperlink ref="B65" location="'question 26'!A1" display="'question 26'!A1" xr:uid="{9B17DE0C-7908-442E-9250-3BF18C1C156D}"/>
    <hyperlink ref="B20:B23" location="'question 14'!A1" display="'question 14'!A1" xr:uid="{2FDD9FFF-9E04-4A54-B7EF-BEAFC009D8D1}"/>
    <hyperlink ref="B25:B30" location="'question 16'!A1" display="'question 16'!A1" xr:uid="{48B16486-E8EC-4999-B2E0-BE3661C47863}"/>
    <hyperlink ref="B32:B41" location="'question 18'!A1" display="'question 18'!A1" xr:uid="{BBA460CB-0D7C-4DC6-94CE-34B4327FEC68}"/>
    <hyperlink ref="B42:B49" location="'question 19'!A1" display="'question 19'!A1" xr:uid="{A8A64203-C4C2-4F0E-903F-26D8311E0217}"/>
    <hyperlink ref="B51:B54" location="'question 21'!A1" display="'question 21'!A1" xr:uid="{D1CA16F8-93AB-4FA7-AC9E-1D9535E1F93F}"/>
    <hyperlink ref="B56:B58" location="'question 23'!A1" display="'question 23'!A1" xr:uid="{743FF195-AD29-402E-B40E-729BFB828327}"/>
    <hyperlink ref="B60:B64" location="'question 25'!A1" display="'question 25'!A1" xr:uid="{3353F285-80D0-4FD8-9484-E71C31F7979A}"/>
    <hyperlink ref="B66:B68" location="'question 27'!A1" display="'question 27'!A1" xr:uid="{CE2FB800-273D-4374-89D4-C30D6F2910EF}"/>
    <hyperlink ref="B69:B70" location="'question 28'!A1" display="'question 28'!A1" xr:uid="{08C534E9-840D-49E4-B0A2-EFD8D542BCA0}"/>
    <hyperlink ref="B15" location="'questions 2-10'!A1" display="2-10" xr:uid="{2325C664-6FDD-4A42-B7A7-8B0111B3C94E}"/>
    <hyperlink ref="B8:E8" r:id="rId1" display="A PDF version of the survey is available to view here" xr:uid="{EF9051D6-7465-447E-8C85-19C9E43E47E0}"/>
    <hyperlink ref="B10:D10" r:id="rId2" display="https://www.nuffieldtrust.org.uk/research/future-proof-the-impact-of-parental-and-caring-responsibilities-on-surgical-careers" xr:uid="{88749152-0C64-492A-8696-0C063B096661}"/>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11DC3-0130-48E3-9BDE-28FA2E45552F}">
  <dimension ref="A2:AE32"/>
  <sheetViews>
    <sheetView zoomScaleNormal="100" workbookViewId="0"/>
  </sheetViews>
  <sheetFormatPr baseColWidth="10" defaultColWidth="9.1640625" defaultRowHeight="14" x14ac:dyDescent="0.15"/>
  <cols>
    <col min="1" max="1" width="4.5" style="1" customWidth="1"/>
    <col min="2" max="2" width="27.1640625" style="1" customWidth="1"/>
    <col min="3" max="3" width="16.83203125" style="1" customWidth="1"/>
    <col min="4" max="4" width="15.1640625" style="1" customWidth="1"/>
    <col min="5" max="5" width="24.5" style="1" customWidth="1"/>
    <col min="6" max="6" width="23.83203125" style="1" customWidth="1"/>
    <col min="7" max="7" width="11.5" style="1" customWidth="1"/>
    <col min="8" max="8" width="26.1640625" style="1" customWidth="1"/>
    <col min="9" max="9" width="17.5" style="1" customWidth="1"/>
    <col min="10" max="10" width="14.33203125" style="1" customWidth="1"/>
    <col min="11" max="11" width="5.6640625" style="1" customWidth="1"/>
    <col min="12" max="16" width="30.1640625" style="1" customWidth="1"/>
    <col min="17" max="17" width="24" style="31" bestFit="1" customWidth="1"/>
    <col min="18" max="19" width="29.5" style="31" customWidth="1"/>
    <col min="20" max="21" width="19.1640625" style="31" customWidth="1"/>
    <col min="22" max="22" width="8.6640625" style="31"/>
    <col min="23" max="23" width="25.1640625" style="31" bestFit="1" customWidth="1"/>
    <col min="24" max="26" width="8.6640625" style="31"/>
    <col min="27" max="27" width="27.1640625" style="31" customWidth="1"/>
    <col min="28" max="30" width="8.6640625" style="31" customWidth="1"/>
    <col min="31" max="16384" width="9.1640625" style="1"/>
  </cols>
  <sheetData>
    <row r="2" spans="1:30" x14ac:dyDescent="0.15">
      <c r="B2" s="13" t="s">
        <v>77</v>
      </c>
      <c r="R2" s="32"/>
    </row>
    <row r="3" spans="1:30" x14ac:dyDescent="0.15">
      <c r="B3" s="105" t="s">
        <v>247</v>
      </c>
      <c r="C3" s="105"/>
      <c r="D3" s="105"/>
      <c r="E3" s="105"/>
      <c r="F3" s="8"/>
      <c r="G3" s="8"/>
      <c r="H3" s="8"/>
      <c r="I3" s="8"/>
      <c r="J3" s="8"/>
    </row>
    <row r="5" spans="1:30" x14ac:dyDescent="0.15">
      <c r="B5" s="13" t="s">
        <v>80</v>
      </c>
    </row>
    <row r="6" spans="1:30" x14ac:dyDescent="0.15">
      <c r="B6" s="120" t="s">
        <v>81</v>
      </c>
      <c r="C6" s="120"/>
      <c r="D6" s="120"/>
      <c r="E6" s="120"/>
      <c r="F6" s="120"/>
      <c r="G6" s="120"/>
      <c r="H6" s="120"/>
      <c r="I6" s="120"/>
      <c r="J6" s="120"/>
    </row>
    <row r="8" spans="1:30" x14ac:dyDescent="0.15">
      <c r="B8" s="13" t="s">
        <v>155</v>
      </c>
    </row>
    <row r="9" spans="1:30" ht="33" customHeight="1" x14ac:dyDescent="0.15">
      <c r="B9" s="105" t="s">
        <v>248</v>
      </c>
      <c r="C9" s="105"/>
      <c r="D9" s="105"/>
      <c r="E9" s="105"/>
      <c r="F9" s="105"/>
      <c r="G9" s="105"/>
      <c r="H9" s="105"/>
      <c r="I9" s="105"/>
      <c r="J9" s="105"/>
      <c r="K9" s="105"/>
      <c r="R9" s="32"/>
    </row>
    <row r="10" spans="1:30" x14ac:dyDescent="0.15">
      <c r="B10" s="105" t="s">
        <v>249</v>
      </c>
      <c r="C10" s="105"/>
      <c r="D10" s="105"/>
      <c r="E10" s="105"/>
      <c r="F10" s="105"/>
      <c r="G10" s="105"/>
      <c r="H10" s="105"/>
      <c r="I10" s="105"/>
      <c r="J10" s="105"/>
      <c r="K10" s="105"/>
    </row>
    <row r="11" spans="1:30" x14ac:dyDescent="0.15">
      <c r="B11" s="120" t="s">
        <v>250</v>
      </c>
      <c r="C11" s="120"/>
      <c r="D11" s="120"/>
      <c r="E11" s="120"/>
      <c r="F11" s="120"/>
      <c r="G11" s="120"/>
      <c r="H11" s="120"/>
      <c r="I11" s="120"/>
      <c r="J11" s="120"/>
      <c r="K11" s="120"/>
    </row>
    <row r="12" spans="1:30" s="14" customFormat="1" ht="14.5" customHeight="1" x14ac:dyDescent="0.15">
      <c r="B12" s="1"/>
      <c r="C12" s="1"/>
      <c r="D12" s="1"/>
      <c r="E12" s="1"/>
      <c r="F12" s="1"/>
      <c r="G12" s="1"/>
      <c r="H12" s="1"/>
      <c r="I12" s="1"/>
      <c r="J12" s="1"/>
      <c r="K12" s="1"/>
      <c r="L12" s="1"/>
      <c r="M12" s="1"/>
      <c r="N12" s="1"/>
      <c r="O12" s="1"/>
      <c r="P12" s="1"/>
      <c r="Q12" s="31"/>
      <c r="R12" s="128" t="s">
        <v>251</v>
      </c>
      <c r="S12" s="128"/>
      <c r="T12" s="128"/>
      <c r="U12" s="128"/>
      <c r="V12" s="128"/>
      <c r="W12" s="128"/>
      <c r="X12" s="128"/>
      <c r="Y12" s="128"/>
      <c r="Z12" s="31"/>
      <c r="AA12" s="35"/>
      <c r="AB12" s="35"/>
      <c r="AC12" s="35"/>
      <c r="AD12" s="35"/>
    </row>
    <row r="13" spans="1:30" ht="63" customHeight="1" x14ac:dyDescent="0.15">
      <c r="A13" s="38"/>
      <c r="L13" s="14"/>
      <c r="M13" s="14"/>
      <c r="N13" s="14"/>
      <c r="O13" s="14"/>
      <c r="P13" s="14"/>
      <c r="Q13" s="32" t="s">
        <v>183</v>
      </c>
      <c r="R13" s="84" t="s">
        <v>252</v>
      </c>
      <c r="S13" s="85" t="s">
        <v>38</v>
      </c>
      <c r="T13" s="84" t="s">
        <v>253</v>
      </c>
      <c r="U13" s="32" t="s">
        <v>244</v>
      </c>
      <c r="V13" s="32" t="s">
        <v>39</v>
      </c>
      <c r="W13" s="68" t="s">
        <v>254</v>
      </c>
      <c r="X13" s="32" t="s">
        <v>255</v>
      </c>
      <c r="Y13" s="32" t="s">
        <v>37</v>
      </c>
      <c r="Z13" s="35"/>
    </row>
    <row r="14" spans="1:30" x14ac:dyDescent="0.15">
      <c r="A14" s="44"/>
      <c r="C14" s="127" t="s">
        <v>251</v>
      </c>
      <c r="D14" s="127"/>
      <c r="E14" s="127"/>
      <c r="F14" s="127"/>
      <c r="G14" s="127"/>
      <c r="H14" s="127"/>
      <c r="I14" s="127"/>
      <c r="J14" s="127"/>
      <c r="L14" s="38"/>
      <c r="M14" s="38"/>
      <c r="N14" s="38"/>
      <c r="O14" s="38"/>
      <c r="P14" s="38"/>
      <c r="Q14" s="31" t="s">
        <v>256</v>
      </c>
      <c r="R14" s="86">
        <v>-4.5454545454545463E-2</v>
      </c>
      <c r="S14" s="86">
        <v>-0.17391304347826089</v>
      </c>
      <c r="T14" s="86">
        <v>-0.1752577319587629</v>
      </c>
      <c r="U14" s="86">
        <v>-0.20967741935483869</v>
      </c>
      <c r="V14" s="86">
        <v>-0.28488372093023262</v>
      </c>
      <c r="W14" s="86">
        <v>-0.33004926108374377</v>
      </c>
      <c r="X14" s="86">
        <v>-0.38922155688622762</v>
      </c>
      <c r="Y14" s="86">
        <v>-0.5546875</v>
      </c>
    </row>
    <row r="15" spans="1:30" ht="45" x14ac:dyDescent="0.15">
      <c r="B15" s="13" t="s">
        <v>83</v>
      </c>
      <c r="C15" s="3" t="s">
        <v>46</v>
      </c>
      <c r="D15" s="3" t="s">
        <v>38</v>
      </c>
      <c r="E15" s="3" t="s">
        <v>257</v>
      </c>
      <c r="F15" s="3" t="s">
        <v>244</v>
      </c>
      <c r="G15" s="3" t="s">
        <v>39</v>
      </c>
      <c r="H15" s="3" t="s">
        <v>243</v>
      </c>
      <c r="I15" s="3" t="s">
        <v>255</v>
      </c>
      <c r="J15" s="3" t="s">
        <v>37</v>
      </c>
      <c r="K15" s="14"/>
      <c r="L15" s="44"/>
      <c r="M15" s="44"/>
      <c r="N15" s="44"/>
      <c r="O15" s="44"/>
      <c r="P15" s="44"/>
      <c r="Q15" s="31" t="s">
        <v>258</v>
      </c>
      <c r="R15" s="86">
        <v>5.3030303030303032E-2</v>
      </c>
      <c r="S15" s="86">
        <v>0.1159420289855073</v>
      </c>
      <c r="T15" s="86">
        <v>0.19587628865979381</v>
      </c>
      <c r="U15" s="86">
        <v>9.6774193548387094E-2</v>
      </c>
      <c r="V15" s="86">
        <v>4.0697674418604647E-2</v>
      </c>
      <c r="W15" s="86">
        <v>0.2216748768472907</v>
      </c>
      <c r="X15" s="86">
        <v>0.19760479041916171</v>
      </c>
      <c r="Y15" s="86">
        <v>0.15625</v>
      </c>
    </row>
    <row r="16" spans="1:30" ht="14.5" customHeight="1" x14ac:dyDescent="0.15">
      <c r="A16" s="38"/>
      <c r="B16" s="8" t="s">
        <v>256</v>
      </c>
      <c r="C16" s="42">
        <v>4.5454545454545463E-2</v>
      </c>
      <c r="D16" s="42">
        <v>0.17391304347826089</v>
      </c>
      <c r="E16" s="42">
        <v>0.1752577319587629</v>
      </c>
      <c r="F16" s="42">
        <v>0.20967741935483869</v>
      </c>
      <c r="G16" s="42">
        <v>0.28488372093023262</v>
      </c>
      <c r="H16" s="42">
        <v>0.33004926108374377</v>
      </c>
      <c r="I16" s="42">
        <v>0.38922155688622762</v>
      </c>
      <c r="J16" s="42">
        <v>0.5546875</v>
      </c>
      <c r="K16" s="38"/>
      <c r="Q16" s="31" t="s">
        <v>259</v>
      </c>
      <c r="R16" s="86">
        <v>0.63636363636363635</v>
      </c>
      <c r="S16" s="86">
        <v>0.56521739130434778</v>
      </c>
      <c r="T16" s="86">
        <v>0.44329896907216487</v>
      </c>
      <c r="U16" s="86">
        <v>0.45161290322580638</v>
      </c>
      <c r="V16" s="86">
        <v>0.54651162790697672</v>
      </c>
      <c r="W16" s="86">
        <v>0.2610837438423646</v>
      </c>
      <c r="X16" s="86">
        <v>0.24550898203592811</v>
      </c>
      <c r="Y16" s="86">
        <v>0.1796875</v>
      </c>
    </row>
    <row r="17" spans="1:31" ht="30" x14ac:dyDescent="0.15">
      <c r="A17" s="44"/>
      <c r="B17" s="8" t="s">
        <v>258</v>
      </c>
      <c r="C17" s="42">
        <v>5.3030303030303032E-2</v>
      </c>
      <c r="D17" s="42">
        <v>0.1159420289855073</v>
      </c>
      <c r="E17" s="42">
        <v>0.19587628865979381</v>
      </c>
      <c r="F17" s="42">
        <v>9.6774193548387094E-2</v>
      </c>
      <c r="G17" s="42">
        <v>4.0697674418604647E-2</v>
      </c>
      <c r="H17" s="42">
        <v>0.2216748768472907</v>
      </c>
      <c r="I17" s="42">
        <v>0.19760479041916171</v>
      </c>
      <c r="J17" s="42">
        <v>0.15625</v>
      </c>
      <c r="K17" s="44"/>
      <c r="Q17" s="31" t="s">
        <v>260</v>
      </c>
      <c r="R17" s="86">
        <v>0.15151515151515149</v>
      </c>
      <c r="S17" s="86">
        <v>0.108695652173913</v>
      </c>
      <c r="T17" s="86">
        <v>0.15979381443298971</v>
      </c>
      <c r="U17" s="86">
        <v>0.18279569892473119</v>
      </c>
      <c r="V17" s="86">
        <v>8.1395348837209308E-2</v>
      </c>
      <c r="W17" s="86">
        <v>0.15270935960591131</v>
      </c>
      <c r="X17" s="86">
        <v>0.1437125748502994</v>
      </c>
      <c r="Y17" s="86">
        <v>7.8125E-2</v>
      </c>
    </row>
    <row r="18" spans="1:31" ht="30" x14ac:dyDescent="0.15">
      <c r="A18" s="44"/>
      <c r="B18" s="8" t="s">
        <v>259</v>
      </c>
      <c r="C18" s="42">
        <v>0.63636363636363635</v>
      </c>
      <c r="D18" s="42">
        <v>0.56521739130434778</v>
      </c>
      <c r="E18" s="42">
        <v>0.44329896907216487</v>
      </c>
      <c r="F18" s="42">
        <v>0.45161290322580638</v>
      </c>
      <c r="G18" s="42">
        <v>0.54651162790697672</v>
      </c>
      <c r="H18" s="42">
        <v>0.2610837438423646</v>
      </c>
      <c r="I18" s="42">
        <v>0.24550898203592811</v>
      </c>
      <c r="J18" s="42">
        <v>0.1796875</v>
      </c>
      <c r="Q18" s="31" t="s">
        <v>261</v>
      </c>
      <c r="R18" s="86">
        <v>0.1136363636363636</v>
      </c>
      <c r="S18" s="86">
        <v>3.6231884057971023E-2</v>
      </c>
      <c r="T18" s="86">
        <v>2.5773195876288658E-2</v>
      </c>
      <c r="U18" s="86">
        <v>5.9139784946236562E-2</v>
      </c>
      <c r="V18" s="86">
        <v>4.6511627906976737E-2</v>
      </c>
      <c r="W18" s="86">
        <v>3.4482758620689662E-2</v>
      </c>
      <c r="X18" s="86">
        <v>2.3952095808383238E-2</v>
      </c>
      <c r="Y18" s="86">
        <v>3.125E-2</v>
      </c>
      <c r="Z18" s="49"/>
    </row>
    <row r="19" spans="1:31" ht="30" x14ac:dyDescent="0.15">
      <c r="B19" s="8" t="s">
        <v>260</v>
      </c>
      <c r="C19" s="42">
        <v>0.15151515151515149</v>
      </c>
      <c r="D19" s="42">
        <v>0.108695652173913</v>
      </c>
      <c r="E19" s="42">
        <v>0.15979381443298971</v>
      </c>
      <c r="F19" s="42">
        <v>0.18279569892473119</v>
      </c>
      <c r="G19" s="42">
        <v>8.1395348837209308E-2</v>
      </c>
      <c r="H19" s="42">
        <v>0.15270935960591131</v>
      </c>
      <c r="I19" s="42">
        <v>0.1437125748502994</v>
      </c>
      <c r="J19" s="42">
        <v>7.8125E-2</v>
      </c>
      <c r="R19" s="48"/>
      <c r="S19" s="48"/>
      <c r="T19" s="48"/>
      <c r="U19" s="48"/>
      <c r="V19" s="48"/>
      <c r="W19" s="48"/>
      <c r="X19" s="48"/>
      <c r="Y19" s="48"/>
      <c r="Z19" s="49"/>
    </row>
    <row r="20" spans="1:31" ht="15" x14ac:dyDescent="0.15">
      <c r="A20" s="38"/>
      <c r="B20" s="8" t="s">
        <v>261</v>
      </c>
      <c r="C20" s="42">
        <v>0.1136363636363636</v>
      </c>
      <c r="D20" s="42">
        <v>3.6231884057971023E-2</v>
      </c>
      <c r="E20" s="42">
        <v>2.5773195876288658E-2</v>
      </c>
      <c r="F20" s="42">
        <v>5.9139784946236562E-2</v>
      </c>
      <c r="G20" s="42">
        <v>4.6511627906976737E-2</v>
      </c>
      <c r="H20" s="42">
        <v>3.4482758620689662E-2</v>
      </c>
      <c r="I20" s="42">
        <v>2.3952095808383238E-2</v>
      </c>
      <c r="J20" s="42">
        <v>3.125E-2</v>
      </c>
      <c r="Q20" s="49"/>
      <c r="R20" s="48"/>
      <c r="S20" s="48"/>
      <c r="T20" s="48"/>
      <c r="U20" s="49"/>
      <c r="V20" s="49"/>
      <c r="W20" s="49"/>
      <c r="X20" s="49"/>
      <c r="Y20" s="49"/>
      <c r="Z20" s="49"/>
    </row>
    <row r="21" spans="1:31" x14ac:dyDescent="0.15">
      <c r="A21" s="44"/>
      <c r="R21" s="32"/>
      <c r="S21" s="32"/>
      <c r="T21" s="32"/>
      <c r="U21" s="32"/>
      <c r="V21" s="32"/>
      <c r="W21" s="32"/>
      <c r="X21" s="32"/>
      <c r="Y21" s="32"/>
      <c r="Z21" s="49"/>
    </row>
    <row r="22" spans="1:31" s="11" customFormat="1" ht="28" customHeight="1" x14ac:dyDescent="0.15">
      <c r="B22" s="50" t="s">
        <v>213</v>
      </c>
      <c r="C22" s="87">
        <v>167</v>
      </c>
      <c r="D22" s="87" t="s">
        <v>262</v>
      </c>
      <c r="E22" s="87" t="s">
        <v>262</v>
      </c>
      <c r="F22" s="87">
        <v>212</v>
      </c>
      <c r="G22" s="87">
        <v>189</v>
      </c>
      <c r="H22" s="87">
        <v>227</v>
      </c>
      <c r="I22" s="87" t="s">
        <v>262</v>
      </c>
      <c r="J22" s="87">
        <v>256</v>
      </c>
      <c r="K22" s="1"/>
      <c r="L22" s="1"/>
      <c r="M22" s="1"/>
      <c r="N22" s="1"/>
      <c r="O22" s="1"/>
      <c r="P22" s="1"/>
      <c r="Q22" s="31"/>
      <c r="R22" s="86"/>
      <c r="S22" s="86"/>
      <c r="T22" s="86"/>
      <c r="U22" s="86"/>
      <c r="V22" s="86"/>
      <c r="W22" s="86"/>
      <c r="X22" s="86"/>
      <c r="Y22" s="86"/>
      <c r="Z22" s="31"/>
      <c r="AA22" s="31"/>
      <c r="AB22" s="31"/>
      <c r="AC22" s="31"/>
      <c r="AD22" s="31"/>
      <c r="AE22" s="1"/>
    </row>
    <row r="23" spans="1:31" x14ac:dyDescent="0.15">
      <c r="A23" s="38"/>
      <c r="B23" s="38"/>
      <c r="C23" s="88"/>
      <c r="L23" s="69"/>
      <c r="M23" s="69"/>
      <c r="N23" s="69"/>
      <c r="O23" s="69"/>
      <c r="P23" s="69"/>
      <c r="Q23" s="32"/>
      <c r="R23" s="86"/>
      <c r="S23" s="86"/>
      <c r="T23" s="86"/>
      <c r="U23" s="86"/>
      <c r="V23" s="86"/>
      <c r="W23" s="86"/>
      <c r="X23" s="86"/>
      <c r="Y23" s="86"/>
      <c r="AA23" s="49"/>
      <c r="AB23" s="49"/>
      <c r="AC23" s="49"/>
      <c r="AD23" s="49"/>
      <c r="AE23" s="11"/>
    </row>
    <row r="24" spans="1:31" x14ac:dyDescent="0.15">
      <c r="A24" s="44"/>
      <c r="C24" s="57"/>
      <c r="D24" s="57"/>
      <c r="E24" s="57"/>
      <c r="F24" s="57"/>
      <c r="G24" s="57"/>
      <c r="H24" s="57"/>
      <c r="I24" s="57"/>
      <c r="J24" s="57"/>
      <c r="Q24" s="49"/>
      <c r="R24" s="86"/>
      <c r="S24" s="86"/>
      <c r="T24" s="86"/>
      <c r="U24" s="86"/>
      <c r="V24" s="86"/>
      <c r="W24" s="86"/>
      <c r="X24" s="86"/>
      <c r="Y24" s="86"/>
      <c r="Z24" s="49"/>
      <c r="AA24" s="49"/>
      <c r="AB24" s="49"/>
      <c r="AC24" s="49"/>
      <c r="AD24" s="49"/>
    </row>
    <row r="25" spans="1:31" x14ac:dyDescent="0.15">
      <c r="B25" s="71" t="s">
        <v>78</v>
      </c>
      <c r="C25" s="57"/>
      <c r="E25" s="57"/>
      <c r="F25" s="57"/>
      <c r="G25" s="69"/>
      <c r="H25" s="53"/>
      <c r="I25" s="89"/>
      <c r="J25" s="69"/>
      <c r="K25" s="69"/>
      <c r="R25" s="86"/>
      <c r="S25" s="86"/>
      <c r="T25" s="86"/>
      <c r="U25" s="86"/>
      <c r="V25" s="86"/>
      <c r="W25" s="86"/>
      <c r="X25" s="86"/>
      <c r="Y25" s="86"/>
      <c r="Z25" s="49"/>
      <c r="AA25" s="49"/>
      <c r="AB25" s="49"/>
      <c r="AC25" s="49"/>
      <c r="AD25" s="49"/>
    </row>
    <row r="26" spans="1:31" x14ac:dyDescent="0.15">
      <c r="D26" s="90"/>
      <c r="E26" s="57"/>
      <c r="H26" s="91"/>
      <c r="I26" s="89"/>
      <c r="R26" s="86"/>
      <c r="S26" s="86"/>
      <c r="T26" s="86"/>
      <c r="U26" s="86"/>
      <c r="V26" s="86"/>
      <c r="W26" s="86"/>
      <c r="X26" s="86"/>
      <c r="Y26" s="86"/>
      <c r="Z26" s="49"/>
      <c r="AA26" s="49"/>
      <c r="AB26" s="49"/>
      <c r="AC26" s="49"/>
      <c r="AD26" s="49"/>
    </row>
    <row r="27" spans="1:31" x14ac:dyDescent="0.15">
      <c r="A27" s="8"/>
      <c r="D27" s="90"/>
      <c r="E27" s="57"/>
      <c r="H27" s="91"/>
      <c r="I27" s="89"/>
      <c r="Q27" s="49"/>
      <c r="R27" s="48"/>
      <c r="S27" s="48"/>
      <c r="T27" s="48"/>
      <c r="U27" s="48"/>
      <c r="V27" s="48"/>
      <c r="W27" s="48"/>
      <c r="X27" s="48"/>
      <c r="Y27" s="48"/>
      <c r="Z27" s="49"/>
    </row>
    <row r="28" spans="1:31" x14ac:dyDescent="0.15">
      <c r="A28" s="8"/>
      <c r="C28" s="61"/>
      <c r="D28" s="90"/>
      <c r="E28" s="57"/>
      <c r="F28" s="61"/>
      <c r="H28" s="91"/>
      <c r="I28" s="89"/>
      <c r="L28" s="8"/>
      <c r="M28" s="8"/>
      <c r="N28" s="8"/>
      <c r="O28" s="8"/>
      <c r="P28" s="8"/>
      <c r="Q28" s="49"/>
      <c r="R28" s="49"/>
      <c r="T28" s="49"/>
      <c r="U28" s="49"/>
    </row>
    <row r="29" spans="1:31" x14ac:dyDescent="0.15">
      <c r="A29" s="10"/>
      <c r="C29" s="61"/>
      <c r="D29" s="90"/>
      <c r="E29" s="57"/>
      <c r="F29" s="61"/>
      <c r="H29" s="91"/>
      <c r="I29" s="89"/>
      <c r="L29" s="8"/>
      <c r="M29" s="8"/>
      <c r="N29" s="8"/>
      <c r="O29" s="8"/>
      <c r="P29" s="8"/>
      <c r="Q29" s="49"/>
      <c r="R29" s="49"/>
      <c r="T29" s="49"/>
      <c r="U29" s="49"/>
    </row>
    <row r="30" spans="1:31" x14ac:dyDescent="0.15">
      <c r="B30" s="55"/>
      <c r="D30" s="90"/>
      <c r="E30" s="57"/>
      <c r="G30" s="8"/>
      <c r="H30" s="91"/>
      <c r="I30" s="89"/>
      <c r="J30" s="8"/>
      <c r="K30" s="8"/>
      <c r="L30" s="10"/>
      <c r="M30" s="10"/>
      <c r="N30" s="10"/>
      <c r="O30" s="10"/>
      <c r="P30" s="10"/>
      <c r="Q30" s="72"/>
      <c r="R30" s="49"/>
      <c r="S30" s="49"/>
      <c r="T30" s="49"/>
      <c r="U30" s="72"/>
    </row>
    <row r="31" spans="1:31" x14ac:dyDescent="0.15">
      <c r="B31" s="55"/>
      <c r="C31" s="61"/>
      <c r="D31" s="90"/>
      <c r="E31" s="61"/>
      <c r="F31" s="61"/>
      <c r="G31" s="8"/>
      <c r="H31" s="91"/>
      <c r="I31" s="8"/>
      <c r="J31" s="8"/>
      <c r="K31" s="8"/>
      <c r="R31" s="72"/>
      <c r="S31" s="72"/>
      <c r="T31" s="72"/>
    </row>
    <row r="32" spans="1:31" x14ac:dyDescent="0.15">
      <c r="B32" s="64"/>
      <c r="C32" s="61"/>
      <c r="E32" s="61"/>
      <c r="F32" s="61"/>
      <c r="G32" s="10"/>
      <c r="H32" s="92"/>
      <c r="I32" s="10"/>
      <c r="J32" s="10"/>
      <c r="K32" s="10"/>
    </row>
  </sheetData>
  <mergeCells count="7">
    <mergeCell ref="C14:J14"/>
    <mergeCell ref="R12:Y12"/>
    <mergeCell ref="B6:J6"/>
    <mergeCell ref="B11:K11"/>
    <mergeCell ref="B3:E3"/>
    <mergeCell ref="B9:K9"/>
    <mergeCell ref="B10:K10"/>
  </mergeCells>
  <hyperlinks>
    <hyperlink ref="B25" location="'Cover note &amp; table of contents'!A1" display="Back to contents" xr:uid="{B01FBC99-4AD5-4090-837C-A69CCA6384EF}"/>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BC4F7-45D6-4DD0-A881-10BE44C2B2C8}">
  <dimension ref="A2:AA37"/>
  <sheetViews>
    <sheetView workbookViewId="0"/>
  </sheetViews>
  <sheetFormatPr baseColWidth="10" defaultColWidth="9.1640625" defaultRowHeight="14" x14ac:dyDescent="0.15"/>
  <cols>
    <col min="1" max="1" width="9.1640625" style="1"/>
    <col min="2" max="2" width="24" style="1" bestFit="1" customWidth="1"/>
    <col min="3" max="3" width="14.83203125" style="1" customWidth="1"/>
    <col min="4" max="4" width="18" style="1" customWidth="1"/>
    <col min="5" max="5" width="18.5" style="1" customWidth="1"/>
    <col min="6" max="6" width="17.83203125" style="1" customWidth="1"/>
    <col min="7" max="7" width="9.1640625" style="1"/>
    <col min="8" max="12" width="30.1640625" style="1" customWidth="1"/>
    <col min="13" max="13" width="24" style="31" bestFit="1" customWidth="1"/>
    <col min="14" max="15" width="29.5" style="31" customWidth="1"/>
    <col min="16" max="17" width="19.1640625" style="31" customWidth="1"/>
    <col min="18" max="18" width="9.1640625" style="31"/>
    <col min="19" max="19" width="25.1640625" style="31" bestFit="1" customWidth="1"/>
    <col min="20" max="22" width="9.1640625" style="1"/>
    <col min="23" max="23" width="27.1640625" style="1" customWidth="1"/>
    <col min="24" max="16384" width="9.1640625" style="1"/>
  </cols>
  <sheetData>
    <row r="2" spans="1:22" x14ac:dyDescent="0.15">
      <c r="B2" s="13" t="s">
        <v>77</v>
      </c>
      <c r="N2" s="32"/>
    </row>
    <row r="3" spans="1:22" x14ac:dyDescent="0.15">
      <c r="B3" s="120" t="s">
        <v>263</v>
      </c>
      <c r="C3" s="120"/>
      <c r="D3" s="120"/>
      <c r="E3" s="120"/>
      <c r="F3" s="120"/>
    </row>
    <row r="5" spans="1:22" x14ac:dyDescent="0.15">
      <c r="B5" s="13" t="s">
        <v>80</v>
      </c>
    </row>
    <row r="6" spans="1:22" x14ac:dyDescent="0.15">
      <c r="B6" s="120" t="s">
        <v>81</v>
      </c>
      <c r="C6" s="120"/>
      <c r="D6" s="120"/>
      <c r="E6" s="120"/>
      <c r="F6" s="120"/>
    </row>
    <row r="8" spans="1:22" x14ac:dyDescent="0.15">
      <c r="B8" s="13" t="s">
        <v>155</v>
      </c>
    </row>
    <row r="9" spans="1:22" x14ac:dyDescent="0.15">
      <c r="B9" s="1" t="s">
        <v>179</v>
      </c>
      <c r="N9" s="32"/>
    </row>
    <row r="10" spans="1:22" x14ac:dyDescent="0.15">
      <c r="B10" s="123" t="s">
        <v>180</v>
      </c>
      <c r="C10" s="123"/>
      <c r="D10" s="123"/>
      <c r="E10" s="123"/>
      <c r="F10" s="123"/>
    </row>
    <row r="12" spans="1:22" s="14" customFormat="1" ht="14.25" customHeight="1" x14ac:dyDescent="0.15">
      <c r="B12" s="1"/>
      <c r="C12" s="1"/>
      <c r="D12" s="1"/>
      <c r="E12" s="1"/>
      <c r="F12" s="1"/>
      <c r="G12" s="1"/>
      <c r="H12" s="1"/>
      <c r="I12" s="1"/>
      <c r="J12" s="1"/>
      <c r="K12" s="1"/>
      <c r="L12" s="1"/>
      <c r="M12" s="31"/>
      <c r="N12" s="128" t="s">
        <v>264</v>
      </c>
      <c r="O12" s="128"/>
      <c r="P12" s="128"/>
      <c r="Q12" s="128"/>
      <c r="R12" s="31"/>
      <c r="S12" s="31"/>
      <c r="T12" s="1"/>
      <c r="U12" s="1"/>
      <c r="V12" s="1"/>
    </row>
    <row r="13" spans="1:22" ht="30" x14ac:dyDescent="0.15">
      <c r="A13" s="38"/>
      <c r="C13" s="127" t="s">
        <v>264</v>
      </c>
      <c r="D13" s="127"/>
      <c r="E13" s="127"/>
      <c r="F13" s="127"/>
      <c r="G13" s="14"/>
      <c r="H13" s="14"/>
      <c r="I13" s="14"/>
      <c r="J13" s="14"/>
      <c r="K13" s="14"/>
      <c r="L13" s="14"/>
      <c r="M13" s="32" t="s">
        <v>183</v>
      </c>
      <c r="N13" s="68" t="s">
        <v>265</v>
      </c>
      <c r="O13" s="68" t="s">
        <v>266</v>
      </c>
      <c r="P13" s="68" t="s">
        <v>267</v>
      </c>
      <c r="Q13" s="68" t="s">
        <v>268</v>
      </c>
      <c r="R13" s="35"/>
      <c r="S13" s="35"/>
      <c r="T13" s="14"/>
      <c r="U13" s="14"/>
      <c r="V13" s="14"/>
    </row>
    <row r="14" spans="1:22" ht="30" x14ac:dyDescent="0.15">
      <c r="A14" s="44"/>
      <c r="B14" s="13" t="s">
        <v>186</v>
      </c>
      <c r="C14" s="3" t="s">
        <v>50</v>
      </c>
      <c r="D14" s="3" t="s">
        <v>51</v>
      </c>
      <c r="E14" s="3" t="s">
        <v>52</v>
      </c>
      <c r="F14" s="3" t="s">
        <v>53</v>
      </c>
      <c r="G14" s="38"/>
      <c r="H14" s="38"/>
      <c r="I14" s="38"/>
      <c r="J14" s="38"/>
      <c r="K14" s="38"/>
      <c r="L14" s="38"/>
      <c r="M14" s="31" t="s">
        <v>187</v>
      </c>
      <c r="N14" s="77">
        <v>-6.6225165562913899E-2</v>
      </c>
      <c r="O14" s="77">
        <v>-3.9877300613496931E-2</v>
      </c>
      <c r="P14" s="77">
        <v>-4.8484848484848485E-2</v>
      </c>
      <c r="Q14" s="77">
        <v>-3.8461538461538464E-2</v>
      </c>
    </row>
    <row r="15" spans="1:22" x14ac:dyDescent="0.15">
      <c r="B15" s="1" t="s">
        <v>188</v>
      </c>
      <c r="C15" s="42">
        <v>0.1420118343195266</v>
      </c>
      <c r="D15" s="42">
        <v>0.23030303030303029</v>
      </c>
      <c r="E15" s="42">
        <v>0.2392638036809816</v>
      </c>
      <c r="F15" s="42">
        <v>6.6225165562913912E-2</v>
      </c>
      <c r="G15" s="44"/>
      <c r="H15" s="44"/>
      <c r="I15" s="44"/>
      <c r="J15" s="44"/>
      <c r="K15" s="44"/>
      <c r="L15" s="44"/>
      <c r="M15" s="31" t="s">
        <v>189</v>
      </c>
      <c r="N15" s="77">
        <v>-4.6357615894039743E-2</v>
      </c>
      <c r="O15" s="77">
        <v>-0.19631901840490801</v>
      </c>
      <c r="P15" s="77">
        <v>-0.15757575757575759</v>
      </c>
      <c r="Q15" s="77">
        <v>-0.1893491124260355</v>
      </c>
      <c r="R15" s="40"/>
      <c r="S15" s="40"/>
      <c r="T15" s="42"/>
      <c r="U15" s="42"/>
    </row>
    <row r="16" spans="1:22" ht="14.5" customHeight="1" x14ac:dyDescent="0.15">
      <c r="A16" s="38"/>
      <c r="B16" s="1" t="s">
        <v>189</v>
      </c>
      <c r="C16" s="42">
        <v>0.1893491124260355</v>
      </c>
      <c r="D16" s="42">
        <v>0.15757575757575759</v>
      </c>
      <c r="E16" s="42">
        <v>0.19631901840490801</v>
      </c>
      <c r="F16" s="42">
        <v>4.6357615894039743E-2</v>
      </c>
      <c r="M16" s="31" t="s">
        <v>188</v>
      </c>
      <c r="N16" s="77">
        <v>-6.6225165562913912E-2</v>
      </c>
      <c r="O16" s="77">
        <v>-0.2392638036809816</v>
      </c>
      <c r="P16" s="77">
        <v>-0.23030303030303029</v>
      </c>
      <c r="Q16" s="77">
        <v>-0.1420118343195266</v>
      </c>
    </row>
    <row r="17" spans="1:27" x14ac:dyDescent="0.15">
      <c r="A17" s="44"/>
      <c r="B17" s="1" t="s">
        <v>187</v>
      </c>
      <c r="C17" s="42">
        <v>7.6923076923076927E-2</v>
      </c>
      <c r="D17" s="42">
        <v>9.696969696969697E-2</v>
      </c>
      <c r="E17" s="42">
        <v>7.9754601226993863E-2</v>
      </c>
      <c r="F17" s="42">
        <v>0.1324503311258278</v>
      </c>
      <c r="M17" s="31" t="s">
        <v>187</v>
      </c>
      <c r="N17" s="77">
        <v>6.6225165562913899E-2</v>
      </c>
      <c r="O17" s="77">
        <v>3.9877300613496931E-2</v>
      </c>
      <c r="P17" s="77">
        <v>4.8484848484848485E-2</v>
      </c>
      <c r="Q17" s="77">
        <v>3.8461538461538464E-2</v>
      </c>
    </row>
    <row r="18" spans="1:27" x14ac:dyDescent="0.15">
      <c r="A18" s="44"/>
      <c r="B18" s="1" t="s">
        <v>190</v>
      </c>
      <c r="C18" s="42">
        <v>0.1893491124260355</v>
      </c>
      <c r="D18" s="42">
        <v>0.1878787878787879</v>
      </c>
      <c r="E18" s="42">
        <v>0.17177914110429451</v>
      </c>
      <c r="F18" s="42">
        <v>0.19205298013245031</v>
      </c>
      <c r="M18" s="31" t="s">
        <v>190</v>
      </c>
      <c r="N18" s="78">
        <v>0.19205298013245031</v>
      </c>
      <c r="O18" s="78">
        <v>0.17177914110429451</v>
      </c>
      <c r="P18" s="78">
        <v>0.1878787878787879</v>
      </c>
      <c r="Q18" s="78">
        <v>0.1893491124260355</v>
      </c>
      <c r="R18" s="49"/>
      <c r="S18" s="49"/>
      <c r="T18" s="8"/>
      <c r="U18" s="8"/>
      <c r="V18" s="8"/>
    </row>
    <row r="19" spans="1:27" x14ac:dyDescent="0.15">
      <c r="A19" s="44"/>
      <c r="B19" s="1" t="s">
        <v>191</v>
      </c>
      <c r="C19" s="42">
        <v>0.40236686390532539</v>
      </c>
      <c r="D19" s="42">
        <v>0.32727272727272733</v>
      </c>
      <c r="E19" s="42">
        <v>0.31288343558282211</v>
      </c>
      <c r="F19" s="42">
        <v>0.5629139072847682</v>
      </c>
      <c r="M19" s="31" t="s">
        <v>191</v>
      </c>
      <c r="N19" s="78">
        <v>0.5629139072847682</v>
      </c>
      <c r="O19" s="78">
        <v>0.31288343558282211</v>
      </c>
      <c r="P19" s="78">
        <v>0.32727272727272733</v>
      </c>
      <c r="Q19" s="78">
        <v>0.40236686390532539</v>
      </c>
      <c r="R19" s="49"/>
      <c r="S19" s="49"/>
      <c r="T19" s="8"/>
      <c r="U19" s="8"/>
      <c r="V19" s="8"/>
    </row>
    <row r="20" spans="1:27" x14ac:dyDescent="0.15">
      <c r="M20" s="49"/>
      <c r="N20" s="49"/>
      <c r="O20" s="49"/>
      <c r="P20" s="49"/>
      <c r="Q20" s="49"/>
      <c r="R20" s="49"/>
      <c r="S20" s="49"/>
      <c r="T20" s="8"/>
      <c r="U20" s="8"/>
      <c r="V20" s="8"/>
    </row>
    <row r="21" spans="1:27" x14ac:dyDescent="0.15">
      <c r="A21" s="38"/>
      <c r="B21" s="50" t="s">
        <v>213</v>
      </c>
      <c r="C21" s="51">
        <v>169</v>
      </c>
      <c r="D21" s="51">
        <v>165</v>
      </c>
      <c r="E21" s="51">
        <v>163</v>
      </c>
      <c r="F21" s="51">
        <v>151</v>
      </c>
      <c r="N21" s="46"/>
      <c r="O21" s="49"/>
      <c r="P21" s="49"/>
      <c r="Q21" s="49"/>
      <c r="R21" s="49"/>
      <c r="S21" s="49"/>
      <c r="T21" s="8"/>
      <c r="U21" s="8"/>
      <c r="V21" s="8"/>
    </row>
    <row r="22" spans="1:27" s="11" customFormat="1" ht="28" customHeight="1" x14ac:dyDescent="0.15">
      <c r="A22" s="44"/>
      <c r="B22" s="38"/>
      <c r="C22" s="1"/>
      <c r="D22" s="1"/>
      <c r="E22" s="1"/>
      <c r="F22" s="1"/>
      <c r="G22" s="1"/>
      <c r="H22" s="1"/>
      <c r="I22" s="1"/>
      <c r="J22" s="1"/>
      <c r="K22" s="1"/>
      <c r="L22" s="1"/>
      <c r="M22" s="31"/>
      <c r="N22" s="70"/>
      <c r="O22" s="70"/>
      <c r="P22" s="70"/>
      <c r="Q22" s="70"/>
      <c r="R22" s="31"/>
      <c r="S22" s="31"/>
      <c r="T22" s="1"/>
      <c r="U22" s="1"/>
      <c r="V22" s="1"/>
      <c r="W22" s="1"/>
      <c r="X22" s="1"/>
      <c r="Y22" s="1"/>
      <c r="Z22" s="1"/>
      <c r="AA22" s="1"/>
    </row>
    <row r="23" spans="1:27" x14ac:dyDescent="0.15">
      <c r="A23" s="11"/>
      <c r="C23" s="57"/>
      <c r="D23" s="57"/>
      <c r="E23" s="57"/>
      <c r="F23" s="57"/>
      <c r="G23" s="69"/>
      <c r="H23" s="69"/>
      <c r="I23" s="69"/>
      <c r="J23" s="69"/>
      <c r="K23" s="69"/>
      <c r="L23" s="69"/>
      <c r="M23" s="32"/>
      <c r="W23" s="8"/>
      <c r="X23" s="8"/>
      <c r="Y23" s="8"/>
      <c r="Z23" s="8"/>
      <c r="AA23" s="11"/>
    </row>
    <row r="24" spans="1:27" x14ac:dyDescent="0.15">
      <c r="A24" s="38"/>
      <c r="B24" s="71" t="s">
        <v>78</v>
      </c>
      <c r="C24" s="57"/>
      <c r="D24" s="57"/>
      <c r="E24" s="57"/>
      <c r="F24" s="57"/>
      <c r="M24" s="49"/>
      <c r="R24" s="49"/>
      <c r="S24" s="49"/>
      <c r="T24" s="8"/>
      <c r="U24" s="8"/>
      <c r="V24" s="8"/>
      <c r="W24" s="8"/>
      <c r="X24" s="8"/>
      <c r="Y24" s="8"/>
      <c r="Z24" s="8"/>
    </row>
    <row r="25" spans="1:27" x14ac:dyDescent="0.15">
      <c r="A25" s="44"/>
      <c r="C25" s="13"/>
      <c r="R25" s="49"/>
      <c r="S25" s="49"/>
      <c r="T25" s="8"/>
      <c r="U25" s="8"/>
      <c r="V25" s="8"/>
      <c r="W25" s="8"/>
      <c r="X25" s="8"/>
      <c r="Y25" s="8"/>
      <c r="Z25" s="8"/>
    </row>
    <row r="26" spans="1:27" x14ac:dyDescent="0.15">
      <c r="C26" s="13"/>
      <c r="R26" s="49"/>
      <c r="S26" s="49"/>
      <c r="T26" s="8"/>
      <c r="U26" s="8"/>
      <c r="V26" s="8"/>
      <c r="W26" s="8"/>
      <c r="X26" s="8"/>
      <c r="Y26" s="8"/>
      <c r="Z26" s="8"/>
    </row>
    <row r="27" spans="1:27" x14ac:dyDescent="0.15">
      <c r="C27" s="13"/>
      <c r="D27" s="61"/>
      <c r="E27" s="61"/>
      <c r="F27" s="61"/>
      <c r="M27" s="49"/>
      <c r="R27" s="49"/>
      <c r="S27" s="49"/>
      <c r="T27" s="8"/>
      <c r="U27" s="8"/>
      <c r="V27" s="8"/>
    </row>
    <row r="28" spans="1:27" x14ac:dyDescent="0.15">
      <c r="A28" s="8"/>
      <c r="C28" s="13"/>
      <c r="D28" s="61"/>
      <c r="E28" s="61"/>
      <c r="F28" s="61"/>
      <c r="G28" s="8"/>
      <c r="H28" s="8"/>
      <c r="I28" s="8"/>
      <c r="J28" s="8"/>
      <c r="K28" s="8"/>
      <c r="L28" s="8"/>
      <c r="M28" s="49"/>
    </row>
    <row r="29" spans="1:27" x14ac:dyDescent="0.15">
      <c r="A29" s="8"/>
      <c r="B29" s="55"/>
      <c r="G29" s="8"/>
      <c r="H29" s="8"/>
      <c r="I29" s="8"/>
      <c r="J29" s="8"/>
      <c r="K29" s="8"/>
      <c r="L29" s="8"/>
      <c r="M29" s="49"/>
      <c r="N29" s="49"/>
      <c r="O29" s="49"/>
      <c r="P29" s="49"/>
      <c r="Q29" s="49"/>
    </row>
    <row r="30" spans="1:27" x14ac:dyDescent="0.15">
      <c r="A30" s="10"/>
      <c r="B30" s="55"/>
      <c r="C30" s="61"/>
      <c r="D30" s="61"/>
      <c r="E30" s="61"/>
      <c r="F30" s="61"/>
      <c r="G30" s="10"/>
      <c r="H30" s="10"/>
      <c r="I30" s="10"/>
      <c r="J30" s="10"/>
      <c r="K30" s="10"/>
      <c r="L30" s="10"/>
      <c r="M30" s="72"/>
      <c r="N30" s="72"/>
      <c r="O30" s="72"/>
      <c r="P30" s="72"/>
      <c r="Q30" s="72"/>
    </row>
    <row r="31" spans="1:27" x14ac:dyDescent="0.15">
      <c r="B31" s="64"/>
      <c r="C31" s="61"/>
      <c r="D31" s="61"/>
      <c r="E31" s="61"/>
      <c r="F31" s="61"/>
      <c r="P31" s="40"/>
    </row>
    <row r="32" spans="1:27" x14ac:dyDescent="0.15">
      <c r="P32" s="40"/>
    </row>
    <row r="33" spans="14:17" x14ac:dyDescent="0.15">
      <c r="N33" s="49"/>
      <c r="O33" s="49"/>
      <c r="P33" s="40"/>
      <c r="Q33" s="49"/>
    </row>
    <row r="34" spans="14:17" x14ac:dyDescent="0.15">
      <c r="N34" s="49"/>
      <c r="O34" s="49"/>
      <c r="P34" s="40"/>
      <c r="Q34" s="49"/>
    </row>
    <row r="35" spans="14:17" x14ac:dyDescent="0.15">
      <c r="N35" s="49"/>
      <c r="O35" s="49"/>
      <c r="P35" s="48"/>
      <c r="Q35" s="49"/>
    </row>
    <row r="36" spans="14:17" x14ac:dyDescent="0.15">
      <c r="N36" s="49"/>
      <c r="O36" s="49"/>
      <c r="P36" s="48"/>
      <c r="Q36" s="49"/>
    </row>
    <row r="37" spans="14:17" x14ac:dyDescent="0.15">
      <c r="N37" s="49"/>
      <c r="O37" s="49"/>
      <c r="Q37" s="49"/>
    </row>
  </sheetData>
  <mergeCells count="5">
    <mergeCell ref="B3:F3"/>
    <mergeCell ref="B6:F6"/>
    <mergeCell ref="B10:F10"/>
    <mergeCell ref="C13:F13"/>
    <mergeCell ref="N12:Q12"/>
  </mergeCells>
  <hyperlinks>
    <hyperlink ref="B24" location="'Cover note &amp; table of contents'!A1" display="Back to contents" xr:uid="{DD399124-0B0F-448A-B3F8-11EBBA369F03}"/>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CE0C8-8CAE-464E-8D95-E91B78547807}">
  <dimension ref="A2:AA32"/>
  <sheetViews>
    <sheetView workbookViewId="0"/>
  </sheetViews>
  <sheetFormatPr baseColWidth="10" defaultColWidth="9.1640625" defaultRowHeight="14" x14ac:dyDescent="0.15"/>
  <cols>
    <col min="1" max="1" width="9.1640625" style="1"/>
    <col min="2" max="2" width="24" style="1" bestFit="1" customWidth="1"/>
    <col min="3" max="3" width="17.33203125" style="1" customWidth="1"/>
    <col min="4" max="4" width="19.6640625" style="1" customWidth="1"/>
    <col min="5" max="5" width="23.1640625" style="1" customWidth="1"/>
    <col min="6" max="6" width="19.1640625" style="1" customWidth="1"/>
    <col min="7" max="7" width="9.1640625" style="1"/>
    <col min="8" max="12" width="30.1640625" style="1" customWidth="1"/>
    <col min="13" max="13" width="24" style="31" bestFit="1" customWidth="1"/>
    <col min="14" max="15" width="29.5" style="31" customWidth="1"/>
    <col min="16" max="17" width="19.1640625" style="31" customWidth="1"/>
    <col min="18" max="18" width="9.1640625" style="1"/>
    <col min="19" max="19" width="25.1640625" style="1" bestFit="1" customWidth="1"/>
    <col min="20" max="22" width="9.1640625" style="1"/>
    <col min="23" max="23" width="27.1640625" style="1" customWidth="1"/>
    <col min="24" max="16384" width="9.1640625" style="1"/>
  </cols>
  <sheetData>
    <row r="2" spans="1:22" x14ac:dyDescent="0.15">
      <c r="B2" s="13" t="s">
        <v>77</v>
      </c>
      <c r="N2" s="32"/>
    </row>
    <row r="3" spans="1:22" x14ac:dyDescent="0.15">
      <c r="B3" s="120" t="s">
        <v>269</v>
      </c>
      <c r="C3" s="120"/>
      <c r="D3" s="120"/>
      <c r="E3" s="120"/>
      <c r="F3" s="120"/>
    </row>
    <row r="5" spans="1:22" x14ac:dyDescent="0.15">
      <c r="B5" s="13" t="s">
        <v>80</v>
      </c>
    </row>
    <row r="6" spans="1:22" x14ac:dyDescent="0.15">
      <c r="B6" s="120" t="s">
        <v>81</v>
      </c>
      <c r="C6" s="120"/>
      <c r="D6" s="120"/>
      <c r="E6" s="120"/>
      <c r="F6" s="120"/>
    </row>
    <row r="8" spans="1:22" x14ac:dyDescent="0.15">
      <c r="B8" s="13" t="s">
        <v>155</v>
      </c>
    </row>
    <row r="9" spans="1:22" ht="33" customHeight="1" x14ac:dyDescent="0.15">
      <c r="B9" s="105" t="s">
        <v>270</v>
      </c>
      <c r="C9" s="105"/>
      <c r="D9" s="105"/>
      <c r="E9" s="105"/>
      <c r="F9" s="105"/>
      <c r="N9" s="32"/>
    </row>
    <row r="10" spans="1:22" x14ac:dyDescent="0.15">
      <c r="B10" s="120" t="s">
        <v>179</v>
      </c>
      <c r="C10" s="120"/>
      <c r="D10" s="120"/>
      <c r="E10" s="120"/>
      <c r="F10" s="120"/>
    </row>
    <row r="11" spans="1:22" ht="28.5" customHeight="1" x14ac:dyDescent="0.15">
      <c r="B11" s="123" t="s">
        <v>180</v>
      </c>
      <c r="C11" s="123"/>
      <c r="D11" s="123"/>
      <c r="E11" s="123"/>
      <c r="F11" s="123"/>
    </row>
    <row r="12" spans="1:22" s="14" customFormat="1" x14ac:dyDescent="0.15">
      <c r="B12" s="1"/>
      <c r="C12" s="1"/>
      <c r="D12" s="1"/>
      <c r="E12" s="1"/>
      <c r="F12" s="1"/>
      <c r="G12" s="1"/>
      <c r="H12" s="1"/>
      <c r="I12" s="1"/>
      <c r="J12" s="1"/>
      <c r="K12" s="1"/>
      <c r="L12" s="1"/>
      <c r="M12" s="31"/>
      <c r="N12" s="128" t="s">
        <v>271</v>
      </c>
      <c r="O12" s="128"/>
      <c r="P12" s="128"/>
      <c r="Q12" s="31"/>
      <c r="R12" s="1"/>
      <c r="S12" s="1"/>
      <c r="T12" s="1"/>
      <c r="U12" s="1"/>
      <c r="V12" s="1"/>
    </row>
    <row r="13" spans="1:22" ht="30" x14ac:dyDescent="0.15">
      <c r="A13" s="38"/>
      <c r="G13" s="14"/>
      <c r="H13" s="14"/>
      <c r="I13" s="14"/>
      <c r="J13" s="14"/>
      <c r="K13" s="14"/>
      <c r="L13" s="14"/>
      <c r="M13" s="32" t="s">
        <v>183</v>
      </c>
      <c r="N13" s="49" t="s">
        <v>272</v>
      </c>
      <c r="O13" s="48" t="s">
        <v>273</v>
      </c>
      <c r="P13" s="49" t="s">
        <v>274</v>
      </c>
      <c r="Q13" s="35"/>
      <c r="R13" s="14"/>
      <c r="S13" s="14"/>
      <c r="T13" s="14"/>
      <c r="U13" s="14"/>
      <c r="V13" s="14"/>
    </row>
    <row r="14" spans="1:22" x14ac:dyDescent="0.15">
      <c r="A14" s="44"/>
      <c r="C14" s="127" t="s">
        <v>271</v>
      </c>
      <c r="D14" s="127"/>
      <c r="E14" s="127"/>
      <c r="G14" s="38"/>
      <c r="H14" s="38"/>
      <c r="I14" s="38"/>
      <c r="J14" s="38"/>
      <c r="K14" s="38"/>
      <c r="L14" s="38"/>
      <c r="M14" s="31" t="s">
        <v>187</v>
      </c>
      <c r="N14" s="40">
        <v>-4.4999999999999998E-2</v>
      </c>
      <c r="O14" s="40">
        <v>-4.9504950495049507E-2</v>
      </c>
      <c r="P14" s="40">
        <v>-2.7149321266968326E-2</v>
      </c>
    </row>
    <row r="15" spans="1:22" ht="30" x14ac:dyDescent="0.15">
      <c r="B15" s="13" t="s">
        <v>186</v>
      </c>
      <c r="C15" s="3" t="s">
        <v>56</v>
      </c>
      <c r="D15" s="3" t="s">
        <v>57</v>
      </c>
      <c r="E15" s="3" t="s">
        <v>58</v>
      </c>
      <c r="F15" s="14"/>
      <c r="G15" s="44"/>
      <c r="H15" s="44"/>
      <c r="I15" s="44"/>
      <c r="J15" s="44"/>
      <c r="K15" s="44"/>
      <c r="L15" s="44"/>
      <c r="M15" s="31" t="s">
        <v>189</v>
      </c>
      <c r="N15" s="48">
        <v>-0.13</v>
      </c>
      <c r="O15" s="40">
        <v>-9.9009900990099015E-2</v>
      </c>
      <c r="P15" s="48">
        <v>-0.1131221719457014</v>
      </c>
      <c r="Q15" s="46"/>
      <c r="R15" s="57"/>
      <c r="S15" s="57"/>
      <c r="T15" s="42"/>
      <c r="U15" s="42"/>
    </row>
    <row r="16" spans="1:22" ht="14.5" customHeight="1" x14ac:dyDescent="0.15">
      <c r="A16" s="38"/>
      <c r="B16" s="1" t="s">
        <v>188</v>
      </c>
      <c r="C16" s="42">
        <v>0.1040723981900453</v>
      </c>
      <c r="D16" s="42">
        <v>0.20297029702970301</v>
      </c>
      <c r="E16" s="42">
        <v>0.12</v>
      </c>
      <c r="F16" s="38"/>
      <c r="M16" s="31" t="s">
        <v>188</v>
      </c>
      <c r="N16" s="48">
        <v>-0.12</v>
      </c>
      <c r="O16" s="40">
        <v>-0.20297029702970301</v>
      </c>
      <c r="P16" s="48">
        <v>-0.1040723981900453</v>
      </c>
    </row>
    <row r="17" spans="1:27" x14ac:dyDescent="0.15">
      <c r="A17" s="44"/>
      <c r="B17" s="1" t="s">
        <v>189</v>
      </c>
      <c r="C17" s="42">
        <v>0.1131221719457014</v>
      </c>
      <c r="D17" s="42">
        <v>9.9009900990099015E-2</v>
      </c>
      <c r="E17" s="42">
        <v>0.13</v>
      </c>
      <c r="F17" s="44"/>
      <c r="M17" s="31" t="s">
        <v>187</v>
      </c>
      <c r="N17" s="48">
        <v>4.4999999999999998E-2</v>
      </c>
      <c r="O17" s="48">
        <v>4.9504950495049507E-2</v>
      </c>
      <c r="P17" s="48">
        <v>2.7149321266968326E-2</v>
      </c>
    </row>
    <row r="18" spans="1:27" x14ac:dyDescent="0.15">
      <c r="A18" s="44"/>
      <c r="B18" s="1" t="s">
        <v>187</v>
      </c>
      <c r="C18" s="42">
        <v>5.4298642533936653E-2</v>
      </c>
      <c r="D18" s="42">
        <v>9.9009900990099015E-2</v>
      </c>
      <c r="E18" s="42">
        <v>0.09</v>
      </c>
      <c r="M18" s="31" t="s">
        <v>190</v>
      </c>
      <c r="N18" s="48">
        <v>0.13500000000000001</v>
      </c>
      <c r="O18" s="48">
        <v>0.11386138613861389</v>
      </c>
      <c r="P18" s="48">
        <v>0.14932126696832579</v>
      </c>
      <c r="Q18" s="49"/>
      <c r="R18" s="8"/>
      <c r="S18" s="8"/>
      <c r="T18" s="8"/>
      <c r="U18" s="8"/>
      <c r="V18" s="8"/>
    </row>
    <row r="19" spans="1:27" x14ac:dyDescent="0.15">
      <c r="B19" s="1" t="s">
        <v>190</v>
      </c>
      <c r="C19" s="42">
        <v>0.14932126696832579</v>
      </c>
      <c r="D19" s="42">
        <v>0.11386138613861389</v>
      </c>
      <c r="E19" s="42">
        <v>0.13500000000000001</v>
      </c>
      <c r="M19" s="31" t="s">
        <v>191</v>
      </c>
      <c r="N19" s="48">
        <v>0.52500000000000002</v>
      </c>
      <c r="O19" s="40">
        <v>0.48514851485148508</v>
      </c>
      <c r="P19" s="48">
        <v>0.579185520361991</v>
      </c>
      <c r="Q19" s="49"/>
      <c r="R19" s="8"/>
      <c r="S19" s="8"/>
      <c r="T19" s="8"/>
      <c r="U19" s="8"/>
      <c r="V19" s="8"/>
    </row>
    <row r="20" spans="1:27" x14ac:dyDescent="0.15">
      <c r="A20" s="38"/>
      <c r="B20" s="1" t="s">
        <v>191</v>
      </c>
      <c r="C20" s="42">
        <v>0.579185520361991</v>
      </c>
      <c r="D20" s="42">
        <v>0.48514851485148508</v>
      </c>
      <c r="E20" s="42">
        <v>0.52500000000000002</v>
      </c>
      <c r="M20" s="49"/>
      <c r="N20" s="49"/>
      <c r="O20" s="49"/>
      <c r="P20" s="49"/>
      <c r="Q20" s="49"/>
      <c r="R20" s="8"/>
      <c r="S20" s="8"/>
      <c r="T20" s="8"/>
      <c r="U20" s="8"/>
      <c r="V20" s="8"/>
    </row>
    <row r="21" spans="1:27" x14ac:dyDescent="0.15">
      <c r="A21" s="44"/>
      <c r="N21" s="46"/>
      <c r="O21" s="49"/>
      <c r="P21" s="49"/>
      <c r="Q21" s="49"/>
      <c r="R21" s="8"/>
      <c r="S21" s="8"/>
      <c r="T21" s="8"/>
      <c r="U21" s="8"/>
      <c r="V21" s="8"/>
    </row>
    <row r="22" spans="1:27" s="11" customFormat="1" ht="28" customHeight="1" x14ac:dyDescent="0.15">
      <c r="B22" s="50" t="s">
        <v>213</v>
      </c>
      <c r="C22" s="51">
        <v>221</v>
      </c>
      <c r="D22" s="51">
        <v>202</v>
      </c>
      <c r="E22" s="1">
        <v>200</v>
      </c>
      <c r="F22" s="1"/>
      <c r="G22" s="1"/>
      <c r="H22" s="1"/>
      <c r="I22" s="1"/>
      <c r="J22" s="1"/>
      <c r="K22" s="1"/>
      <c r="L22" s="1"/>
      <c r="M22" s="31"/>
      <c r="N22" s="31"/>
      <c r="O22" s="40"/>
      <c r="P22" s="31"/>
      <c r="Q22" s="31"/>
      <c r="R22" s="1"/>
      <c r="S22" s="1"/>
      <c r="T22" s="1"/>
      <c r="U22" s="1"/>
      <c r="V22" s="1"/>
      <c r="W22" s="1"/>
      <c r="X22" s="1"/>
      <c r="Y22" s="1"/>
      <c r="Z22" s="1"/>
      <c r="AA22" s="1"/>
    </row>
    <row r="23" spans="1:27" x14ac:dyDescent="0.15">
      <c r="A23" s="38"/>
      <c r="B23" s="38"/>
      <c r="G23" s="69"/>
      <c r="H23" s="69"/>
      <c r="I23" s="69"/>
      <c r="J23" s="69"/>
      <c r="K23" s="69"/>
      <c r="L23" s="69"/>
      <c r="M23" s="32"/>
      <c r="O23" s="40"/>
      <c r="W23" s="8"/>
      <c r="X23" s="8"/>
      <c r="Y23" s="8"/>
      <c r="Z23" s="8"/>
      <c r="AA23" s="11"/>
    </row>
    <row r="24" spans="1:27" x14ac:dyDescent="0.15">
      <c r="A24" s="44"/>
      <c r="C24" s="57"/>
      <c r="D24" s="57"/>
      <c r="E24" s="57"/>
      <c r="F24" s="57"/>
      <c r="M24" s="49"/>
      <c r="N24" s="49"/>
      <c r="O24" s="40"/>
      <c r="P24" s="49"/>
      <c r="Q24" s="49"/>
      <c r="R24" s="8"/>
      <c r="S24" s="8"/>
      <c r="T24" s="8"/>
      <c r="U24" s="8"/>
      <c r="V24" s="8"/>
      <c r="W24" s="8"/>
      <c r="X24" s="8"/>
      <c r="Y24" s="8"/>
      <c r="Z24" s="8"/>
    </row>
    <row r="25" spans="1:27" x14ac:dyDescent="0.15">
      <c r="B25" s="71" t="s">
        <v>78</v>
      </c>
      <c r="C25" s="57"/>
      <c r="D25" s="57"/>
      <c r="E25" s="57"/>
      <c r="F25" s="57"/>
      <c r="N25" s="49"/>
      <c r="O25" s="40"/>
      <c r="P25" s="49"/>
      <c r="Q25" s="49"/>
      <c r="R25" s="8"/>
      <c r="S25" s="8"/>
      <c r="T25" s="8"/>
      <c r="U25" s="8"/>
      <c r="V25" s="8"/>
      <c r="W25" s="8"/>
      <c r="X25" s="8"/>
      <c r="Y25" s="8"/>
      <c r="Z25" s="8"/>
    </row>
    <row r="26" spans="1:27" x14ac:dyDescent="0.15">
      <c r="N26" s="49"/>
      <c r="O26" s="48"/>
      <c r="P26" s="49"/>
      <c r="Q26" s="49"/>
      <c r="R26" s="8"/>
      <c r="S26" s="8"/>
      <c r="T26" s="8"/>
      <c r="U26" s="8"/>
      <c r="V26" s="8"/>
      <c r="W26" s="8"/>
      <c r="X26" s="8"/>
      <c r="Y26" s="8"/>
      <c r="Z26" s="8"/>
    </row>
    <row r="27" spans="1:27" x14ac:dyDescent="0.15">
      <c r="A27" s="8"/>
      <c r="M27" s="49"/>
      <c r="N27" s="49"/>
      <c r="O27" s="48"/>
      <c r="P27" s="49"/>
      <c r="Q27" s="49"/>
      <c r="R27" s="8"/>
      <c r="S27" s="8"/>
      <c r="T27" s="8"/>
      <c r="U27" s="8"/>
      <c r="V27" s="8"/>
    </row>
    <row r="28" spans="1:27" x14ac:dyDescent="0.15">
      <c r="A28" s="8"/>
      <c r="C28" s="61"/>
      <c r="D28" s="61"/>
      <c r="E28" s="61"/>
      <c r="F28" s="61"/>
      <c r="G28" s="8"/>
      <c r="H28" s="8"/>
      <c r="I28" s="8"/>
      <c r="J28" s="8"/>
      <c r="K28" s="8"/>
      <c r="L28" s="8"/>
      <c r="M28" s="49"/>
      <c r="N28" s="49"/>
      <c r="P28" s="49"/>
      <c r="Q28" s="49"/>
    </row>
    <row r="29" spans="1:27" x14ac:dyDescent="0.15">
      <c r="A29" s="10"/>
      <c r="C29" s="13"/>
      <c r="D29" s="61"/>
      <c r="E29" s="61"/>
      <c r="F29" s="61"/>
      <c r="G29" s="8"/>
      <c r="H29" s="8"/>
      <c r="I29" s="8"/>
      <c r="J29" s="8"/>
      <c r="K29" s="8"/>
      <c r="L29" s="8"/>
      <c r="M29" s="49"/>
      <c r="N29" s="49"/>
      <c r="O29" s="49"/>
      <c r="P29" s="49"/>
      <c r="Q29" s="49"/>
    </row>
    <row r="30" spans="1:27" x14ac:dyDescent="0.15">
      <c r="B30" s="55"/>
      <c r="C30" s="13"/>
      <c r="G30" s="10"/>
      <c r="H30" s="10"/>
      <c r="I30" s="10"/>
      <c r="J30" s="10"/>
      <c r="K30" s="10"/>
      <c r="L30" s="10"/>
      <c r="M30" s="72"/>
      <c r="N30" s="72"/>
      <c r="O30" s="72"/>
      <c r="Q30" s="72"/>
    </row>
    <row r="31" spans="1:27" x14ac:dyDescent="0.15">
      <c r="B31" s="30"/>
      <c r="C31" s="13"/>
      <c r="D31" s="30"/>
      <c r="E31" s="30"/>
      <c r="F31" s="30"/>
    </row>
    <row r="32" spans="1:27" x14ac:dyDescent="0.15">
      <c r="B32" s="64"/>
      <c r="C32" s="61"/>
      <c r="D32" s="61"/>
      <c r="E32" s="61"/>
      <c r="F32" s="61"/>
    </row>
  </sheetData>
  <mergeCells count="7">
    <mergeCell ref="C14:E14"/>
    <mergeCell ref="N12:P12"/>
    <mergeCell ref="B3:F3"/>
    <mergeCell ref="B6:F6"/>
    <mergeCell ref="B11:F11"/>
    <mergeCell ref="B10:F10"/>
    <mergeCell ref="B9:F9"/>
  </mergeCells>
  <hyperlinks>
    <hyperlink ref="B25" location="'Cover note &amp; table of contents'!A1" display="Back to contents" xr:uid="{B7E771FE-8DB5-4C6D-95A6-A429EB9C6F8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5007-1DA8-447B-B3DE-F5BED0D1FEB0}">
  <dimension ref="B2:AV29"/>
  <sheetViews>
    <sheetView workbookViewId="0"/>
  </sheetViews>
  <sheetFormatPr baseColWidth="10" defaultColWidth="9.1640625" defaultRowHeight="14" x14ac:dyDescent="0.15"/>
  <cols>
    <col min="1" max="1" width="9.1640625" style="1"/>
    <col min="2" max="2" width="14.1640625" style="1" customWidth="1"/>
    <col min="3" max="3" width="51.5" style="1" bestFit="1" customWidth="1"/>
    <col min="4" max="4" width="10.5" style="1" bestFit="1" customWidth="1"/>
    <col min="5" max="5" width="9.6640625" style="1" customWidth="1"/>
    <col min="6" max="18" width="9.1640625" style="1"/>
    <col min="19" max="48" width="8.6640625" style="30" customWidth="1"/>
    <col min="49" max="16384" width="9.1640625" style="1"/>
  </cols>
  <sheetData>
    <row r="2" spans="2:48" s="14" customFormat="1" x14ac:dyDescent="0.15">
      <c r="B2" s="13" t="s">
        <v>77</v>
      </c>
      <c r="C2" s="1"/>
      <c r="D2" s="1"/>
      <c r="E2" s="1"/>
      <c r="F2" s="1"/>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row>
    <row r="3" spans="2:48" s="11" customFormat="1" ht="30.75" customHeight="1" x14ac:dyDescent="0.15">
      <c r="B3" s="105" t="s">
        <v>275</v>
      </c>
      <c r="C3" s="105"/>
      <c r="D3" s="105"/>
      <c r="E3" s="105"/>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row>
    <row r="5" spans="2:48" x14ac:dyDescent="0.15">
      <c r="B5" s="13" t="s">
        <v>80</v>
      </c>
    </row>
    <row r="6" spans="2:48" x14ac:dyDescent="0.15">
      <c r="B6" s="120" t="s">
        <v>81</v>
      </c>
      <c r="C6" s="120"/>
      <c r="D6" s="120"/>
      <c r="E6" s="120"/>
      <c r="H6" s="8"/>
      <c r="I6" s="8"/>
      <c r="J6" s="8"/>
      <c r="K6" s="8"/>
      <c r="L6" s="8"/>
      <c r="M6" s="8"/>
      <c r="N6" s="8"/>
      <c r="O6" s="8"/>
      <c r="P6" s="8"/>
    </row>
    <row r="7" spans="2:48" x14ac:dyDescent="0.15">
      <c r="H7" s="8"/>
      <c r="I7" s="8"/>
      <c r="J7" s="8"/>
      <c r="K7" s="8"/>
      <c r="L7" s="8"/>
      <c r="M7" s="8"/>
      <c r="N7" s="8"/>
      <c r="O7" s="8"/>
      <c r="P7" s="8"/>
    </row>
    <row r="8" spans="2:48" x14ac:dyDescent="0.15">
      <c r="B8" s="13" t="s">
        <v>155</v>
      </c>
      <c r="H8" s="8"/>
      <c r="I8" s="8"/>
      <c r="J8" s="8"/>
      <c r="K8" s="8"/>
      <c r="L8" s="8"/>
      <c r="M8" s="8"/>
      <c r="N8" s="8"/>
      <c r="O8" s="8"/>
      <c r="P8" s="8"/>
    </row>
    <row r="9" spans="2:48" x14ac:dyDescent="0.15">
      <c r="B9" s="120" t="s">
        <v>276</v>
      </c>
      <c r="C9" s="120"/>
      <c r="D9" s="120"/>
      <c r="E9" s="120"/>
      <c r="H9" s="8"/>
      <c r="I9" s="8"/>
      <c r="J9" s="8"/>
      <c r="K9" s="8"/>
      <c r="L9" s="8"/>
      <c r="M9" s="8"/>
      <c r="N9" s="8"/>
      <c r="O9" s="8"/>
      <c r="P9" s="8"/>
    </row>
    <row r="10" spans="2:48" x14ac:dyDescent="0.15">
      <c r="B10" s="120" t="s">
        <v>98</v>
      </c>
      <c r="C10" s="120"/>
      <c r="D10" s="120"/>
      <c r="E10" s="120"/>
      <c r="H10" s="8"/>
      <c r="I10" s="8"/>
    </row>
    <row r="11" spans="2:48" x14ac:dyDescent="0.15">
      <c r="B11" s="120" t="s">
        <v>277</v>
      </c>
      <c r="C11" s="120"/>
      <c r="D11" s="120"/>
      <c r="E11" s="120"/>
      <c r="F11" s="14"/>
    </row>
    <row r="12" spans="2:48" ht="31" customHeight="1" x14ac:dyDescent="0.15">
      <c r="B12" s="11"/>
      <c r="C12" s="11"/>
      <c r="D12" s="11"/>
    </row>
    <row r="13" spans="2:48" ht="15" x14ac:dyDescent="0.15">
      <c r="C13" s="36" t="s">
        <v>83</v>
      </c>
      <c r="D13" s="13" t="s">
        <v>196</v>
      </c>
      <c r="E13" s="65" t="s">
        <v>197</v>
      </c>
    </row>
    <row r="14" spans="2:48" ht="30" x14ac:dyDescent="0.15">
      <c r="B14" s="129" t="s">
        <v>59</v>
      </c>
      <c r="C14" s="8" t="s">
        <v>278</v>
      </c>
      <c r="D14" s="73">
        <v>0.12658227848101267</v>
      </c>
      <c r="E14" s="1">
        <v>30</v>
      </c>
    </row>
    <row r="15" spans="2:48" ht="30" x14ac:dyDescent="0.15">
      <c r="B15" s="129"/>
      <c r="C15" s="8" t="s">
        <v>279</v>
      </c>
      <c r="D15" s="73">
        <v>0.24894514767932491</v>
      </c>
      <c r="E15" s="1">
        <v>59</v>
      </c>
      <c r="F15" s="8"/>
    </row>
    <row r="16" spans="2:48" ht="30" x14ac:dyDescent="0.15">
      <c r="B16" s="129"/>
      <c r="C16" s="8" t="s">
        <v>280</v>
      </c>
      <c r="D16" s="73">
        <v>0.50632911392405067</v>
      </c>
      <c r="E16" s="1">
        <v>120</v>
      </c>
      <c r="F16" s="8"/>
    </row>
    <row r="17" spans="2:6" ht="30" x14ac:dyDescent="0.15">
      <c r="B17" s="129"/>
      <c r="C17" s="8" t="s">
        <v>281</v>
      </c>
      <c r="D17" s="73">
        <v>0.11814345991561181</v>
      </c>
      <c r="E17" s="1">
        <v>28</v>
      </c>
      <c r="F17" s="8"/>
    </row>
    <row r="18" spans="2:6" x14ac:dyDescent="0.15">
      <c r="F18" s="8"/>
    </row>
    <row r="19" spans="2:6" x14ac:dyDescent="0.15">
      <c r="C19" s="50" t="s">
        <v>192</v>
      </c>
      <c r="D19" s="11">
        <v>237</v>
      </c>
    </row>
    <row r="22" spans="2:6" x14ac:dyDescent="0.15">
      <c r="B22" s="15" t="s">
        <v>78</v>
      </c>
    </row>
    <row r="29" spans="2:6" x14ac:dyDescent="0.15">
      <c r="C29" s="29"/>
    </row>
  </sheetData>
  <mergeCells count="6">
    <mergeCell ref="B14:B17"/>
    <mergeCell ref="B3:E3"/>
    <mergeCell ref="B6:E6"/>
    <mergeCell ref="B11:E11"/>
    <mergeCell ref="B10:E10"/>
    <mergeCell ref="B9:E9"/>
  </mergeCells>
  <hyperlinks>
    <hyperlink ref="B22" location="'Cover note &amp; table of contents'!A1" display="Back to contents" xr:uid="{144B90B8-D615-41A7-A11D-C4D1E3F099A4}"/>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5566B-D157-4598-81F9-C32FD34BFF9B}">
  <dimension ref="A2:AA36"/>
  <sheetViews>
    <sheetView workbookViewId="0">
      <selection activeCell="A9" sqref="A9:XFD9"/>
    </sheetView>
  </sheetViews>
  <sheetFormatPr baseColWidth="10" defaultColWidth="9.1640625" defaultRowHeight="14" x14ac:dyDescent="0.15"/>
  <cols>
    <col min="1" max="1" width="9.1640625" style="1"/>
    <col min="2" max="2" width="24" style="1" bestFit="1" customWidth="1"/>
    <col min="3" max="3" width="13" style="1" customWidth="1"/>
    <col min="4" max="4" width="19.83203125" style="1" customWidth="1"/>
    <col min="5" max="5" width="19.1640625" style="1" customWidth="1"/>
    <col min="6" max="6" width="13.5" style="1" customWidth="1"/>
    <col min="7" max="7" width="17.83203125" style="1" customWidth="1"/>
    <col min="8" max="11" width="30.1640625" style="1" customWidth="1"/>
    <col min="12" max="12" width="30.1640625" style="31" customWidth="1"/>
    <col min="13" max="13" width="24" style="31" bestFit="1" customWidth="1"/>
    <col min="14" max="15" width="29.5" style="31" customWidth="1"/>
    <col min="16" max="17" width="19.1640625" style="31" customWidth="1"/>
    <col min="18" max="18" width="9.1640625" style="31"/>
    <col min="19" max="19" width="25.1640625" style="31" bestFit="1" customWidth="1"/>
    <col min="20" max="22" width="9.1640625" style="1"/>
    <col min="23" max="23" width="27.1640625" style="1" customWidth="1"/>
    <col min="24" max="16384" width="9.1640625" style="1"/>
  </cols>
  <sheetData>
    <row r="2" spans="1:22" x14ac:dyDescent="0.15">
      <c r="B2" s="13" t="s">
        <v>77</v>
      </c>
      <c r="N2" s="32"/>
    </row>
    <row r="3" spans="1:22" x14ac:dyDescent="0.15">
      <c r="B3" s="120" t="s">
        <v>282</v>
      </c>
      <c r="C3" s="120"/>
      <c r="D3" s="120"/>
      <c r="E3" s="120"/>
      <c r="F3" s="120"/>
    </row>
    <row r="5" spans="1:22" x14ac:dyDescent="0.15">
      <c r="B5" s="13" t="s">
        <v>80</v>
      </c>
    </row>
    <row r="6" spans="1:22" x14ac:dyDescent="0.15">
      <c r="B6" s="120" t="s">
        <v>81</v>
      </c>
      <c r="C6" s="120"/>
      <c r="D6" s="120"/>
      <c r="E6" s="120"/>
      <c r="F6" s="120"/>
    </row>
    <row r="8" spans="1:22" x14ac:dyDescent="0.15">
      <c r="B8" s="13" t="s">
        <v>155</v>
      </c>
    </row>
    <row r="9" spans="1:22" ht="56" customHeight="1" x14ac:dyDescent="0.15">
      <c r="B9" s="105" t="s">
        <v>283</v>
      </c>
      <c r="C9" s="105"/>
      <c r="D9" s="105"/>
      <c r="E9" s="105"/>
      <c r="F9" s="105"/>
      <c r="G9" s="105"/>
      <c r="N9" s="32"/>
    </row>
    <row r="10" spans="1:22" x14ac:dyDescent="0.15">
      <c r="B10" s="105" t="s">
        <v>179</v>
      </c>
      <c r="C10" s="105"/>
      <c r="D10" s="105"/>
      <c r="E10" s="105"/>
      <c r="F10" s="105"/>
      <c r="G10" s="105"/>
    </row>
    <row r="11" spans="1:22" x14ac:dyDescent="0.15">
      <c r="B11" s="123" t="s">
        <v>284</v>
      </c>
      <c r="C11" s="123"/>
      <c r="D11" s="123"/>
      <c r="E11" s="123"/>
      <c r="F11" s="123"/>
      <c r="G11" s="123"/>
    </row>
    <row r="12" spans="1:22" s="14" customFormat="1" ht="14.5" customHeight="1" x14ac:dyDescent="0.15">
      <c r="B12" s="1"/>
      <c r="C12" s="1"/>
      <c r="D12" s="1"/>
      <c r="E12" s="1"/>
      <c r="F12" s="1"/>
      <c r="G12" s="1"/>
      <c r="H12" s="1"/>
      <c r="I12" s="1"/>
      <c r="J12" s="1"/>
      <c r="K12" s="1"/>
      <c r="L12" s="31"/>
      <c r="M12" s="31"/>
      <c r="N12" s="128" t="s">
        <v>285</v>
      </c>
      <c r="O12" s="128"/>
      <c r="P12" s="128"/>
      <c r="Q12" s="128"/>
      <c r="R12" s="128"/>
      <c r="S12" s="31"/>
      <c r="T12" s="1"/>
      <c r="U12" s="1"/>
      <c r="V12" s="1"/>
    </row>
    <row r="13" spans="1:22" ht="105" customHeight="1" x14ac:dyDescent="0.15">
      <c r="A13" s="38"/>
      <c r="H13" s="14"/>
      <c r="I13" s="14"/>
      <c r="J13" s="14"/>
      <c r="K13" s="14"/>
      <c r="L13" s="35"/>
      <c r="M13" s="32" t="s">
        <v>183</v>
      </c>
      <c r="N13" s="49" t="s">
        <v>286</v>
      </c>
      <c r="O13" s="49" t="s">
        <v>287</v>
      </c>
      <c r="P13" s="49" t="s">
        <v>288</v>
      </c>
      <c r="Q13" s="49" t="s">
        <v>289</v>
      </c>
      <c r="R13" s="93" t="s">
        <v>290</v>
      </c>
      <c r="S13" s="34"/>
      <c r="T13" s="36"/>
      <c r="U13" s="36"/>
      <c r="V13" s="36"/>
    </row>
    <row r="14" spans="1:22" x14ac:dyDescent="0.15">
      <c r="A14" s="44"/>
      <c r="C14" s="127" t="s">
        <v>291</v>
      </c>
      <c r="D14" s="127"/>
      <c r="E14" s="127"/>
      <c r="F14" s="127"/>
      <c r="G14" s="127"/>
      <c r="H14" s="38"/>
      <c r="I14" s="38"/>
      <c r="J14" s="38"/>
      <c r="K14" s="38"/>
      <c r="L14" s="94"/>
      <c r="M14" s="31" t="s">
        <v>187</v>
      </c>
      <c r="N14" s="40">
        <v>-9.375E-2</v>
      </c>
      <c r="O14" s="40">
        <v>-4.6511627906976744E-2</v>
      </c>
      <c r="P14" s="40">
        <v>-0.08</v>
      </c>
      <c r="Q14" s="40">
        <v>-3.4722222222222224E-2</v>
      </c>
      <c r="R14" s="40">
        <v>-7.0175438596491224E-2</v>
      </c>
      <c r="S14" s="77"/>
      <c r="T14" s="22"/>
      <c r="U14" s="22"/>
      <c r="V14" s="22"/>
    </row>
    <row r="15" spans="1:22" ht="45" x14ac:dyDescent="0.15">
      <c r="B15" s="13" t="s">
        <v>186</v>
      </c>
      <c r="C15" s="3" t="s">
        <v>62</v>
      </c>
      <c r="D15" s="3" t="s">
        <v>63</v>
      </c>
      <c r="E15" s="3" t="s">
        <v>64</v>
      </c>
      <c r="F15" s="3" t="s">
        <v>65</v>
      </c>
      <c r="G15" s="3" t="s">
        <v>66</v>
      </c>
      <c r="H15" s="44"/>
      <c r="I15" s="44"/>
      <c r="J15" s="44"/>
      <c r="K15" s="44"/>
      <c r="L15" s="95"/>
      <c r="M15" s="31" t="s">
        <v>189</v>
      </c>
      <c r="N15" s="40">
        <v>-0.1875</v>
      </c>
      <c r="O15" s="40">
        <v>-0.21705426356589147</v>
      </c>
      <c r="P15" s="40">
        <v>-5.3333333333333337E-2</v>
      </c>
      <c r="Q15" s="40">
        <v>-0.125</v>
      </c>
      <c r="R15" s="40">
        <v>-0.10526315789473684</v>
      </c>
      <c r="S15" s="77"/>
      <c r="T15" s="22"/>
      <c r="U15" s="22"/>
      <c r="V15" s="22"/>
    </row>
    <row r="16" spans="1:22" ht="14.5" customHeight="1" x14ac:dyDescent="0.15">
      <c r="A16" s="38"/>
      <c r="B16" s="1" t="s">
        <v>188</v>
      </c>
      <c r="C16" s="53">
        <v>0.21052631578947367</v>
      </c>
      <c r="D16" s="53">
        <v>0.2361111111111111</v>
      </c>
      <c r="E16" s="57">
        <v>0.17333333333333334</v>
      </c>
      <c r="F16" s="53">
        <v>0.24031007751937986</v>
      </c>
      <c r="G16" s="53">
        <v>0.13750000000000001</v>
      </c>
      <c r="M16" s="31" t="s">
        <v>188</v>
      </c>
      <c r="N16" s="48">
        <v>-0.13750000000000001</v>
      </c>
      <c r="O16" s="48">
        <v>-0.24031007751937986</v>
      </c>
      <c r="P16" s="48">
        <v>-0.17333333333333334</v>
      </c>
      <c r="Q16" s="40">
        <v>-0.2361111111111111</v>
      </c>
      <c r="R16" s="48">
        <v>-0.21052631578947367</v>
      </c>
      <c r="S16" s="77"/>
      <c r="T16" s="22"/>
      <c r="U16" s="22"/>
      <c r="V16" s="22"/>
    </row>
    <row r="17" spans="1:27" x14ac:dyDescent="0.15">
      <c r="A17" s="44"/>
      <c r="B17" s="1" t="s">
        <v>189</v>
      </c>
      <c r="C17" s="53">
        <v>0.10526315789473684</v>
      </c>
      <c r="D17" s="53">
        <v>0.125</v>
      </c>
      <c r="E17" s="57">
        <v>5.3333333333333337E-2</v>
      </c>
      <c r="F17" s="53">
        <v>0.21705426356589147</v>
      </c>
      <c r="G17" s="53">
        <v>0.1875</v>
      </c>
      <c r="M17" s="31" t="s">
        <v>187</v>
      </c>
      <c r="N17" s="48">
        <v>9.375E-2</v>
      </c>
      <c r="O17" s="48">
        <v>4.6511627906976744E-2</v>
      </c>
      <c r="P17" s="48">
        <v>0.08</v>
      </c>
      <c r="Q17" s="40">
        <v>3.4722222222222224E-2</v>
      </c>
      <c r="R17" s="48">
        <v>7.0175438596491224E-2</v>
      </c>
      <c r="S17" s="77"/>
      <c r="T17" s="22"/>
      <c r="U17" s="22"/>
      <c r="V17" s="22"/>
    </row>
    <row r="18" spans="1:27" x14ac:dyDescent="0.15">
      <c r="A18" s="44"/>
      <c r="B18" s="1" t="s">
        <v>187</v>
      </c>
      <c r="C18" s="53">
        <v>0.14035087719298245</v>
      </c>
      <c r="D18" s="53">
        <v>6.9444444444444448E-2</v>
      </c>
      <c r="E18" s="57">
        <v>0.16</v>
      </c>
      <c r="F18" s="53">
        <v>9.3023255813953487E-2</v>
      </c>
      <c r="G18" s="53">
        <v>0.1875</v>
      </c>
      <c r="M18" s="31" t="s">
        <v>190</v>
      </c>
      <c r="N18" s="48">
        <v>0.17499999999999999</v>
      </c>
      <c r="O18" s="48">
        <v>0.23255813953488372</v>
      </c>
      <c r="P18" s="48">
        <v>0.2</v>
      </c>
      <c r="Q18" s="48">
        <v>0.18055555555555555</v>
      </c>
      <c r="R18" s="48">
        <v>0.14035087719298245</v>
      </c>
      <c r="S18" s="78"/>
      <c r="T18" s="96"/>
      <c r="U18" s="96"/>
      <c r="V18" s="96"/>
    </row>
    <row r="19" spans="1:27" x14ac:dyDescent="0.15">
      <c r="B19" s="1" t="s">
        <v>190</v>
      </c>
      <c r="C19" s="53">
        <v>0.14035087719298245</v>
      </c>
      <c r="D19" s="53">
        <v>0.18055555555555555</v>
      </c>
      <c r="E19" s="57">
        <v>0.2</v>
      </c>
      <c r="F19" s="53">
        <v>0.23255813953488372</v>
      </c>
      <c r="G19" s="53">
        <v>0.17499999999999999</v>
      </c>
      <c r="M19" s="31" t="s">
        <v>191</v>
      </c>
      <c r="N19" s="48">
        <v>0.3125</v>
      </c>
      <c r="O19" s="48">
        <v>0.21705426356589147</v>
      </c>
      <c r="P19" s="48">
        <v>0.41333333333333333</v>
      </c>
      <c r="Q19" s="48">
        <v>0.3888888888888889</v>
      </c>
      <c r="R19" s="48">
        <v>0.40350877192982454</v>
      </c>
      <c r="S19" s="78"/>
      <c r="T19" s="96"/>
      <c r="U19" s="96"/>
      <c r="V19" s="96"/>
    </row>
    <row r="20" spans="1:27" x14ac:dyDescent="0.15">
      <c r="A20" s="38"/>
      <c r="B20" s="1" t="s">
        <v>191</v>
      </c>
      <c r="C20" s="53">
        <v>0.40350877192982454</v>
      </c>
      <c r="D20" s="53">
        <v>0.3888888888888889</v>
      </c>
      <c r="E20" s="57">
        <v>0.41333333333333333</v>
      </c>
      <c r="F20" s="53">
        <v>0.21705426356589147</v>
      </c>
      <c r="G20" s="53">
        <v>0.3125</v>
      </c>
      <c r="M20" s="49"/>
      <c r="N20" s="49"/>
      <c r="O20" s="49"/>
      <c r="P20" s="49"/>
      <c r="Q20" s="49"/>
      <c r="R20" s="49"/>
      <c r="S20" s="49"/>
      <c r="T20" s="8"/>
      <c r="U20" s="8"/>
      <c r="V20" s="8"/>
    </row>
    <row r="21" spans="1:27" x14ac:dyDescent="0.15">
      <c r="A21" s="44"/>
      <c r="S21" s="49"/>
      <c r="T21" s="8"/>
      <c r="U21" s="8"/>
      <c r="V21" s="8"/>
    </row>
    <row r="22" spans="1:27" s="11" customFormat="1" ht="28" customHeight="1" x14ac:dyDescent="0.15">
      <c r="B22" s="50" t="s">
        <v>213</v>
      </c>
      <c r="C22" s="51">
        <v>114</v>
      </c>
      <c r="D22" s="97" t="s">
        <v>292</v>
      </c>
      <c r="E22" s="97" t="s">
        <v>292</v>
      </c>
      <c r="F22" s="51">
        <v>129</v>
      </c>
      <c r="G22" s="51">
        <v>80</v>
      </c>
      <c r="H22" s="1"/>
      <c r="I22" s="1"/>
      <c r="J22" s="1"/>
      <c r="K22" s="1"/>
      <c r="L22" s="31"/>
      <c r="M22" s="31"/>
      <c r="N22" s="70"/>
      <c r="O22" s="70"/>
      <c r="P22" s="70"/>
      <c r="Q22" s="70"/>
      <c r="R22" s="70"/>
      <c r="S22" s="31"/>
      <c r="T22" s="1"/>
      <c r="U22" s="1"/>
      <c r="V22" s="1"/>
      <c r="W22" s="1"/>
      <c r="X22" s="1"/>
      <c r="Y22" s="1"/>
      <c r="Z22" s="1"/>
      <c r="AA22" s="1"/>
    </row>
    <row r="23" spans="1:27" x14ac:dyDescent="0.15">
      <c r="A23" s="38"/>
      <c r="B23" s="38"/>
      <c r="H23" s="69"/>
      <c r="I23" s="69"/>
      <c r="J23" s="69"/>
      <c r="K23" s="69"/>
      <c r="L23" s="98"/>
      <c r="M23" s="32"/>
      <c r="W23" s="8"/>
      <c r="X23" s="8"/>
      <c r="Y23" s="8"/>
      <c r="Z23" s="8"/>
      <c r="AA23" s="11"/>
    </row>
    <row r="24" spans="1:27" x14ac:dyDescent="0.15">
      <c r="A24" s="44"/>
      <c r="C24" s="57"/>
      <c r="D24" s="57"/>
      <c r="E24" s="57"/>
      <c r="F24" s="57"/>
      <c r="M24" s="49"/>
      <c r="S24" s="49"/>
      <c r="T24" s="8"/>
      <c r="U24" s="8"/>
      <c r="V24" s="8"/>
      <c r="W24" s="8"/>
      <c r="X24" s="8"/>
      <c r="Y24" s="8"/>
      <c r="Z24" s="8"/>
    </row>
    <row r="25" spans="1:27" x14ac:dyDescent="0.15">
      <c r="B25" s="71" t="s">
        <v>78</v>
      </c>
      <c r="C25" s="57"/>
      <c r="D25" s="57"/>
      <c r="E25" s="57"/>
      <c r="F25" s="57"/>
      <c r="G25" s="69"/>
      <c r="S25" s="49"/>
      <c r="T25" s="8"/>
      <c r="U25" s="8"/>
      <c r="V25" s="8"/>
      <c r="W25" s="8"/>
      <c r="X25" s="8"/>
      <c r="Y25" s="8"/>
      <c r="Z25" s="8"/>
    </row>
    <row r="26" spans="1:27" x14ac:dyDescent="0.15">
      <c r="E26" s="29"/>
      <c r="S26" s="49"/>
      <c r="T26" s="8"/>
      <c r="U26" s="8"/>
      <c r="V26" s="8"/>
      <c r="W26" s="8"/>
      <c r="X26" s="8"/>
      <c r="Y26" s="8"/>
      <c r="Z26" s="8"/>
    </row>
    <row r="27" spans="1:27" x14ac:dyDescent="0.15">
      <c r="A27" s="8"/>
      <c r="M27" s="49"/>
      <c r="S27" s="49"/>
      <c r="T27" s="8"/>
      <c r="U27" s="8"/>
      <c r="V27" s="8"/>
    </row>
    <row r="28" spans="1:27" x14ac:dyDescent="0.15">
      <c r="A28" s="8"/>
      <c r="C28" s="61"/>
      <c r="D28" s="61"/>
      <c r="E28" s="61"/>
      <c r="F28" s="61"/>
      <c r="H28" s="8"/>
      <c r="I28" s="8"/>
      <c r="J28" s="8"/>
      <c r="K28" s="8"/>
      <c r="L28" s="49"/>
      <c r="M28" s="49"/>
      <c r="N28" s="49"/>
      <c r="P28" s="49"/>
      <c r="Q28" s="49"/>
    </row>
    <row r="29" spans="1:27" x14ac:dyDescent="0.15">
      <c r="C29" s="61"/>
      <c r="D29" s="61"/>
      <c r="E29" s="61"/>
      <c r="F29" s="61"/>
    </row>
    <row r="30" spans="1:27" x14ac:dyDescent="0.15">
      <c r="B30" s="13"/>
      <c r="G30" s="8"/>
      <c r="N30" s="49"/>
      <c r="O30" s="49"/>
      <c r="P30" s="49"/>
      <c r="Q30" s="49"/>
      <c r="R30" s="46"/>
    </row>
    <row r="31" spans="1:27" x14ac:dyDescent="0.15">
      <c r="Q31" s="40"/>
    </row>
    <row r="32" spans="1:27" x14ac:dyDescent="0.15">
      <c r="Q32" s="40"/>
    </row>
    <row r="33" spans="14:18" x14ac:dyDescent="0.15">
      <c r="N33" s="49"/>
      <c r="O33" s="49"/>
      <c r="P33" s="49"/>
      <c r="Q33" s="40"/>
      <c r="R33" s="49"/>
    </row>
    <row r="34" spans="14:18" x14ac:dyDescent="0.15">
      <c r="N34" s="49"/>
      <c r="O34" s="49"/>
      <c r="P34" s="49"/>
      <c r="Q34" s="40"/>
      <c r="R34" s="49"/>
    </row>
    <row r="35" spans="14:18" x14ac:dyDescent="0.15">
      <c r="N35" s="49"/>
      <c r="O35" s="49"/>
      <c r="P35" s="49"/>
      <c r="Q35" s="48"/>
      <c r="R35" s="49"/>
    </row>
    <row r="36" spans="14:18" x14ac:dyDescent="0.15">
      <c r="N36" s="49"/>
      <c r="O36" s="49"/>
      <c r="P36" s="49"/>
      <c r="Q36" s="48"/>
      <c r="R36" s="49"/>
    </row>
  </sheetData>
  <mergeCells count="7">
    <mergeCell ref="N12:R12"/>
    <mergeCell ref="B11:G11"/>
    <mergeCell ref="C14:G14"/>
    <mergeCell ref="B3:F3"/>
    <mergeCell ref="B6:F6"/>
    <mergeCell ref="B9:G9"/>
    <mergeCell ref="B10:G10"/>
  </mergeCells>
  <hyperlinks>
    <hyperlink ref="B25" location="'Cover note &amp; table of contents'!A1" display="Back to contents" xr:uid="{8CE5EADD-9AAF-4D9C-BC10-1BD2B750019C}"/>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395F9-458C-4E42-AF72-40DB73DD6EBC}">
  <dimension ref="A2:AJ22"/>
  <sheetViews>
    <sheetView workbookViewId="0"/>
  </sheetViews>
  <sheetFormatPr baseColWidth="10" defaultColWidth="9.1640625" defaultRowHeight="14" x14ac:dyDescent="0.15"/>
  <cols>
    <col min="1" max="1" width="9.1640625" style="1"/>
    <col min="2" max="2" width="60" style="1" customWidth="1"/>
    <col min="3" max="3" width="28.5" style="1" customWidth="1"/>
    <col min="4" max="4" width="10.5" style="1" bestFit="1" customWidth="1"/>
    <col min="5" max="5" width="9.6640625" style="1" customWidth="1"/>
    <col min="6" max="17" width="9.1640625" style="1"/>
    <col min="18" max="36" width="9.1640625" style="30"/>
    <col min="37" max="16384" width="9.1640625" style="1"/>
  </cols>
  <sheetData>
    <row r="2" spans="1:36" s="14" customFormat="1" x14ac:dyDescent="0.15">
      <c r="B2" s="13" t="s">
        <v>77</v>
      </c>
      <c r="C2" s="1"/>
      <c r="D2" s="1"/>
      <c r="E2" s="1"/>
      <c r="F2" s="1"/>
      <c r="R2" s="33"/>
      <c r="S2" s="33"/>
      <c r="T2" s="33"/>
      <c r="U2" s="33"/>
      <c r="V2" s="33"/>
      <c r="W2" s="33"/>
      <c r="X2" s="33"/>
      <c r="Y2" s="33"/>
      <c r="Z2" s="33"/>
      <c r="AA2" s="33"/>
      <c r="AB2" s="33"/>
      <c r="AC2" s="33"/>
      <c r="AD2" s="33"/>
      <c r="AE2" s="33"/>
      <c r="AF2" s="33"/>
      <c r="AG2" s="33"/>
      <c r="AH2" s="33"/>
      <c r="AI2" s="33"/>
      <c r="AJ2" s="33"/>
    </row>
    <row r="3" spans="1:36" s="11" customFormat="1" ht="105.75" customHeight="1" x14ac:dyDescent="0.15">
      <c r="B3" s="105" t="s">
        <v>293</v>
      </c>
      <c r="C3" s="105"/>
      <c r="D3" s="105"/>
      <c r="E3" s="105"/>
      <c r="R3" s="80"/>
      <c r="S3" s="80"/>
      <c r="T3" s="80"/>
      <c r="U3" s="80"/>
      <c r="V3" s="80"/>
      <c r="W3" s="80"/>
      <c r="X3" s="80"/>
      <c r="Y3" s="80"/>
      <c r="Z3" s="80"/>
      <c r="AA3" s="80"/>
      <c r="AB3" s="80"/>
      <c r="AC3" s="80"/>
      <c r="AD3" s="80"/>
      <c r="AE3" s="80"/>
      <c r="AF3" s="80"/>
      <c r="AG3" s="80"/>
      <c r="AH3" s="80"/>
      <c r="AI3" s="80"/>
      <c r="AJ3" s="80"/>
    </row>
    <row r="5" spans="1:36" x14ac:dyDescent="0.15">
      <c r="B5" s="13" t="s">
        <v>80</v>
      </c>
    </row>
    <row r="6" spans="1:36" x14ac:dyDescent="0.15">
      <c r="A6" s="8"/>
      <c r="B6" s="120" t="s">
        <v>81</v>
      </c>
      <c r="C6" s="120"/>
      <c r="D6" s="120"/>
      <c r="E6" s="120"/>
      <c r="H6" s="8"/>
      <c r="I6" s="8"/>
      <c r="J6" s="8"/>
      <c r="K6" s="8"/>
      <c r="L6" s="8"/>
      <c r="M6" s="8"/>
      <c r="N6" s="8"/>
      <c r="O6" s="8"/>
      <c r="P6" s="8"/>
    </row>
    <row r="7" spans="1:36" x14ac:dyDescent="0.15">
      <c r="A7" s="8"/>
      <c r="H7" s="8"/>
      <c r="I7" s="8"/>
      <c r="J7" s="8"/>
      <c r="K7" s="8"/>
      <c r="L7" s="8"/>
      <c r="M7" s="8"/>
      <c r="N7" s="8"/>
      <c r="O7" s="8"/>
      <c r="P7" s="8"/>
    </row>
    <row r="8" spans="1:36" x14ac:dyDescent="0.15">
      <c r="A8" s="8"/>
      <c r="B8" s="13" t="s">
        <v>155</v>
      </c>
      <c r="H8" s="8"/>
      <c r="I8" s="8"/>
      <c r="J8" s="8"/>
      <c r="K8" s="8"/>
      <c r="L8" s="8"/>
      <c r="M8" s="8"/>
      <c r="N8" s="8"/>
      <c r="O8" s="8"/>
      <c r="P8" s="8"/>
    </row>
    <row r="9" spans="1:36" x14ac:dyDescent="0.15">
      <c r="A9" s="8"/>
      <c r="B9" s="120" t="s">
        <v>294</v>
      </c>
      <c r="C9" s="120"/>
      <c r="D9" s="120"/>
      <c r="E9" s="120"/>
      <c r="H9" s="8"/>
      <c r="I9" s="8"/>
      <c r="J9" s="8"/>
      <c r="K9" s="8"/>
      <c r="L9" s="8"/>
      <c r="M9" s="8"/>
      <c r="N9" s="8"/>
      <c r="O9" s="8"/>
      <c r="P9" s="8"/>
    </row>
    <row r="10" spans="1:36" x14ac:dyDescent="0.15">
      <c r="A10" s="8"/>
      <c r="B10" s="120" t="s">
        <v>277</v>
      </c>
      <c r="C10" s="120"/>
      <c r="D10" s="120"/>
      <c r="E10" s="120"/>
      <c r="H10" s="8"/>
      <c r="I10" s="8"/>
    </row>
    <row r="11" spans="1:36" x14ac:dyDescent="0.15">
      <c r="B11" s="11"/>
      <c r="C11" s="11"/>
      <c r="D11" s="11"/>
      <c r="F11" s="14"/>
    </row>
    <row r="12" spans="1:36" s="65" customFormat="1" ht="27.75" customHeight="1" x14ac:dyDescent="0.15">
      <c r="B12" s="1"/>
      <c r="C12" s="36" t="s">
        <v>83</v>
      </c>
      <c r="D12" s="13" t="s">
        <v>196</v>
      </c>
      <c r="E12" s="65" t="s">
        <v>197</v>
      </c>
      <c r="R12" s="81"/>
      <c r="S12" s="81"/>
      <c r="T12" s="81"/>
      <c r="U12" s="81"/>
      <c r="V12" s="81"/>
      <c r="W12" s="81"/>
      <c r="X12" s="81"/>
      <c r="Y12" s="81"/>
      <c r="Z12" s="81"/>
      <c r="AA12" s="81"/>
      <c r="AB12" s="81"/>
      <c r="AC12" s="81"/>
      <c r="AD12" s="81"/>
      <c r="AE12" s="81"/>
      <c r="AF12" s="81"/>
      <c r="AG12" s="81"/>
      <c r="AH12" s="81"/>
      <c r="AI12" s="81"/>
      <c r="AJ12" s="81"/>
    </row>
    <row r="13" spans="1:36" s="65" customFormat="1" ht="27.75" customHeight="1" x14ac:dyDescent="0.15">
      <c r="B13" s="130" t="s">
        <v>295</v>
      </c>
      <c r="C13" s="10" t="s">
        <v>296</v>
      </c>
      <c r="D13" s="82">
        <v>0.15584415584415584</v>
      </c>
      <c r="E13" s="11">
        <v>24</v>
      </c>
      <c r="R13" s="81"/>
      <c r="S13" s="81"/>
      <c r="T13" s="81"/>
      <c r="U13" s="81"/>
      <c r="V13" s="81"/>
      <c r="W13" s="81"/>
      <c r="X13" s="81"/>
      <c r="Y13" s="81"/>
      <c r="Z13" s="81"/>
      <c r="AA13" s="81"/>
      <c r="AB13" s="81"/>
      <c r="AC13" s="81"/>
      <c r="AD13" s="81"/>
      <c r="AE13" s="81"/>
      <c r="AF13" s="81"/>
      <c r="AG13" s="81"/>
      <c r="AH13" s="81"/>
      <c r="AI13" s="81"/>
      <c r="AJ13" s="81"/>
    </row>
    <row r="14" spans="1:36" s="65" customFormat="1" ht="27.75" customHeight="1" x14ac:dyDescent="0.15">
      <c r="B14" s="130"/>
      <c r="C14" s="11" t="s">
        <v>200</v>
      </c>
      <c r="D14" s="82">
        <v>0.16233766233766234</v>
      </c>
      <c r="E14" s="11">
        <v>25</v>
      </c>
      <c r="R14" s="81"/>
      <c r="S14" s="81"/>
      <c r="T14" s="81"/>
      <c r="U14" s="81"/>
      <c r="V14" s="81"/>
      <c r="W14" s="81"/>
      <c r="X14" s="81"/>
      <c r="Y14" s="81"/>
      <c r="Z14" s="81"/>
      <c r="AA14" s="81"/>
      <c r="AB14" s="81"/>
      <c r="AC14" s="81"/>
      <c r="AD14" s="81"/>
      <c r="AE14" s="81"/>
      <c r="AF14" s="81"/>
      <c r="AG14" s="81"/>
      <c r="AH14" s="81"/>
      <c r="AI14" s="81"/>
      <c r="AJ14" s="81"/>
    </row>
    <row r="15" spans="1:36" s="65" customFormat="1" ht="27.75" customHeight="1" x14ac:dyDescent="0.15">
      <c r="B15" s="130"/>
      <c r="C15" s="11" t="s">
        <v>297</v>
      </c>
      <c r="D15" s="82">
        <v>0.24025974025974026</v>
      </c>
      <c r="E15" s="11">
        <v>37</v>
      </c>
      <c r="F15" s="83"/>
      <c r="R15" s="81"/>
      <c r="S15" s="81"/>
      <c r="T15" s="81"/>
      <c r="U15" s="81"/>
      <c r="V15" s="81"/>
      <c r="W15" s="81"/>
      <c r="X15" s="81"/>
      <c r="Y15" s="81"/>
      <c r="Z15" s="81"/>
      <c r="AA15" s="81"/>
      <c r="AB15" s="81"/>
      <c r="AC15" s="81"/>
      <c r="AD15" s="81"/>
      <c r="AE15" s="81"/>
      <c r="AF15" s="81"/>
      <c r="AG15" s="81"/>
      <c r="AH15" s="81"/>
      <c r="AI15" s="81"/>
      <c r="AJ15" s="81"/>
    </row>
    <row r="16" spans="1:36" ht="30" x14ac:dyDescent="0.15">
      <c r="B16" s="130"/>
      <c r="C16" s="10" t="s">
        <v>298</v>
      </c>
      <c r="D16" s="82">
        <v>0.60389610389610393</v>
      </c>
      <c r="E16" s="11">
        <v>93</v>
      </c>
      <c r="F16" s="8"/>
    </row>
    <row r="17" spans="2:6" x14ac:dyDescent="0.15">
      <c r="B17" s="36"/>
      <c r="D17" s="73"/>
      <c r="F17" s="8"/>
    </row>
    <row r="18" spans="2:6" x14ac:dyDescent="0.15">
      <c r="F18" s="8"/>
    </row>
    <row r="19" spans="2:6" x14ac:dyDescent="0.15">
      <c r="C19" s="50" t="s">
        <v>192</v>
      </c>
      <c r="D19" s="11">
        <v>154</v>
      </c>
    </row>
    <row r="22" spans="2:6" x14ac:dyDescent="0.15">
      <c r="B22" s="15" t="s">
        <v>78</v>
      </c>
    </row>
  </sheetData>
  <sortState xmlns:xlrd2="http://schemas.microsoft.com/office/spreadsheetml/2017/richdata2" ref="C13:E16">
    <sortCondition ref="D13:D16"/>
  </sortState>
  <mergeCells count="5">
    <mergeCell ref="B3:E3"/>
    <mergeCell ref="B6:E6"/>
    <mergeCell ref="B10:E10"/>
    <mergeCell ref="B13:B16"/>
    <mergeCell ref="B9:E9"/>
  </mergeCells>
  <hyperlinks>
    <hyperlink ref="B22" location="'Cover note &amp; table of contents'!A1" display="Back to contents" xr:uid="{3E76B1BC-7C40-416B-AC9B-BBDA0C34D6C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E413B-1C11-42C6-BBCE-F661A5C62173}">
  <dimension ref="A2:AA31"/>
  <sheetViews>
    <sheetView workbookViewId="0"/>
  </sheetViews>
  <sheetFormatPr baseColWidth="10" defaultColWidth="9.1640625" defaultRowHeight="14" x14ac:dyDescent="0.15"/>
  <cols>
    <col min="1" max="1" width="9.1640625" style="1"/>
    <col min="2" max="2" width="24" style="1" bestFit="1" customWidth="1"/>
    <col min="3" max="3" width="34.5" style="1" customWidth="1"/>
    <col min="4" max="4" width="20.33203125" style="1" customWidth="1"/>
    <col min="5" max="5" width="22.5" style="1" customWidth="1"/>
    <col min="6" max="6" width="19.1640625" style="1" customWidth="1"/>
    <col min="7" max="7" width="9.1640625" style="1"/>
    <col min="8" max="12" width="30.1640625" style="1" customWidth="1"/>
    <col min="13" max="13" width="24" style="31" bestFit="1" customWidth="1"/>
    <col min="14" max="15" width="29.5" style="31" customWidth="1"/>
    <col min="16" max="17" width="19.1640625" style="31" customWidth="1"/>
    <col min="18" max="18" width="9.1640625" style="31"/>
    <col min="19" max="19" width="25.1640625" style="31" bestFit="1" customWidth="1"/>
    <col min="20" max="22" width="9.1640625" style="31"/>
    <col min="23" max="23" width="27.1640625" style="1" customWidth="1"/>
    <col min="24" max="16384" width="9.1640625" style="1"/>
  </cols>
  <sheetData>
    <row r="2" spans="1:22" x14ac:dyDescent="0.15">
      <c r="B2" s="13" t="s">
        <v>77</v>
      </c>
      <c r="N2" s="32"/>
    </row>
    <row r="3" spans="1:22" x14ac:dyDescent="0.15">
      <c r="B3" s="120" t="s">
        <v>299</v>
      </c>
      <c r="C3" s="120"/>
      <c r="D3" s="120"/>
      <c r="E3" s="120"/>
      <c r="F3" s="120"/>
    </row>
    <row r="5" spans="1:22" x14ac:dyDescent="0.15">
      <c r="B5" s="13" t="s">
        <v>80</v>
      </c>
    </row>
    <row r="6" spans="1:22" x14ac:dyDescent="0.15">
      <c r="B6" s="120" t="s">
        <v>81</v>
      </c>
      <c r="C6" s="120"/>
      <c r="D6" s="120"/>
      <c r="E6" s="120"/>
      <c r="F6" s="120"/>
    </row>
    <row r="8" spans="1:22" x14ac:dyDescent="0.15">
      <c r="B8" s="13" t="s">
        <v>155</v>
      </c>
    </row>
    <row r="9" spans="1:22" x14ac:dyDescent="0.15">
      <c r="B9" s="120" t="s">
        <v>179</v>
      </c>
      <c r="C9" s="120"/>
      <c r="D9" s="120"/>
      <c r="E9" s="120"/>
      <c r="F9" s="120"/>
      <c r="N9" s="32"/>
    </row>
    <row r="10" spans="1:22" x14ac:dyDescent="0.15">
      <c r="B10" s="123" t="s">
        <v>180</v>
      </c>
      <c r="C10" s="123"/>
      <c r="D10" s="123"/>
      <c r="E10" s="123"/>
      <c r="F10" s="123"/>
    </row>
    <row r="12" spans="1:22" s="14" customFormat="1" ht="14.5" customHeight="1" x14ac:dyDescent="0.15">
      <c r="B12" s="1"/>
      <c r="C12" s="1"/>
      <c r="D12" s="1"/>
      <c r="E12" s="1"/>
      <c r="F12" s="1"/>
      <c r="G12" s="1"/>
      <c r="H12" s="1"/>
      <c r="I12" s="1"/>
      <c r="J12" s="1"/>
      <c r="K12" s="1"/>
      <c r="L12" s="1"/>
      <c r="M12" s="31"/>
      <c r="N12" s="128" t="str">
        <f>C13</f>
        <v>In my experience with my most recent child…</v>
      </c>
      <c r="O12" s="128"/>
      <c r="P12" s="128"/>
      <c r="Q12" s="31"/>
      <c r="R12" s="31"/>
      <c r="S12" s="31"/>
      <c r="T12" s="31"/>
      <c r="U12" s="31"/>
      <c r="V12" s="31"/>
    </row>
    <row r="13" spans="1:22" ht="90" x14ac:dyDescent="0.15">
      <c r="A13" s="38"/>
      <c r="C13" s="127" t="s">
        <v>300</v>
      </c>
      <c r="D13" s="127"/>
      <c r="E13" s="127"/>
      <c r="G13" s="14"/>
      <c r="H13" s="14"/>
      <c r="I13" s="14"/>
      <c r="J13" s="14"/>
      <c r="K13" s="14"/>
      <c r="L13" s="14"/>
      <c r="M13" s="32" t="s">
        <v>183</v>
      </c>
      <c r="N13" s="34" t="s">
        <v>301</v>
      </c>
      <c r="O13" s="34" t="s">
        <v>70</v>
      </c>
      <c r="P13" s="34" t="s">
        <v>302</v>
      </c>
      <c r="Q13" s="35"/>
      <c r="R13" s="35"/>
      <c r="S13" s="35"/>
      <c r="T13" s="35"/>
      <c r="U13" s="35"/>
      <c r="V13" s="35"/>
    </row>
    <row r="14" spans="1:22" ht="45" x14ac:dyDescent="0.15">
      <c r="A14" s="44"/>
      <c r="B14" s="13" t="s">
        <v>186</v>
      </c>
      <c r="C14" s="3" t="s">
        <v>69</v>
      </c>
      <c r="D14" s="3" t="s">
        <v>70</v>
      </c>
      <c r="E14" s="3" t="s">
        <v>71</v>
      </c>
      <c r="F14" s="74"/>
      <c r="G14" s="38"/>
      <c r="H14" s="38"/>
      <c r="I14" s="38"/>
      <c r="J14" s="38"/>
      <c r="K14" s="38"/>
      <c r="L14" s="38"/>
      <c r="M14" s="31" t="s">
        <v>187</v>
      </c>
      <c r="N14" s="77">
        <v>-2.4886877828054293E-2</v>
      </c>
      <c r="O14" s="77">
        <v>-0.05</v>
      </c>
      <c r="P14" s="77">
        <v>-3.9772727272727272E-2</v>
      </c>
    </row>
    <row r="15" spans="1:22" x14ac:dyDescent="0.15">
      <c r="B15" s="1" t="s">
        <v>188</v>
      </c>
      <c r="C15" s="42">
        <v>0.41477272727272729</v>
      </c>
      <c r="D15" s="42">
        <v>0.3235294117647059</v>
      </c>
      <c r="E15" s="42">
        <v>0.42533936651583709</v>
      </c>
      <c r="F15" s="38"/>
      <c r="G15" s="44"/>
      <c r="H15" s="44"/>
      <c r="I15" s="44"/>
      <c r="J15" s="44"/>
      <c r="K15" s="44"/>
      <c r="L15" s="44"/>
      <c r="M15" s="31" t="s">
        <v>189</v>
      </c>
      <c r="N15" s="77">
        <v>-0.10859728506787331</v>
      </c>
      <c r="O15" s="77">
        <v>-0.1529411764705883</v>
      </c>
      <c r="P15" s="77">
        <v>-0.2443181818181818</v>
      </c>
      <c r="Q15" s="46"/>
      <c r="R15" s="40"/>
      <c r="S15" s="40"/>
      <c r="T15" s="46"/>
      <c r="U15" s="46"/>
    </row>
    <row r="16" spans="1:22" ht="14.5" customHeight="1" x14ac:dyDescent="0.15">
      <c r="A16" s="38"/>
      <c r="B16" s="1" t="s">
        <v>189</v>
      </c>
      <c r="C16" s="42">
        <v>0.2443181818181818</v>
      </c>
      <c r="D16" s="42">
        <v>0.1529411764705883</v>
      </c>
      <c r="E16" s="42">
        <v>0.10859728506787331</v>
      </c>
      <c r="F16" s="44"/>
      <c r="M16" s="31" t="s">
        <v>188</v>
      </c>
      <c r="N16" s="77">
        <v>-0.42533936651583709</v>
      </c>
      <c r="O16" s="77">
        <v>-0.3235294117647059</v>
      </c>
      <c r="P16" s="77">
        <v>-0.41477272727272729</v>
      </c>
    </row>
    <row r="17" spans="1:27" x14ac:dyDescent="0.15">
      <c r="A17" s="44"/>
      <c r="B17" s="1" t="s">
        <v>187</v>
      </c>
      <c r="C17" s="42">
        <v>7.9545454545454544E-2</v>
      </c>
      <c r="D17" s="42">
        <v>0.1</v>
      </c>
      <c r="E17" s="42">
        <v>4.9773755656108587E-2</v>
      </c>
      <c r="M17" s="31" t="s">
        <v>187</v>
      </c>
      <c r="N17" s="77">
        <v>2.4886877828054293E-2</v>
      </c>
      <c r="O17" s="77">
        <v>0.05</v>
      </c>
      <c r="P17" s="77">
        <v>3.9772727272727272E-2</v>
      </c>
    </row>
    <row r="18" spans="1:27" x14ac:dyDescent="0.15">
      <c r="A18" s="44"/>
      <c r="B18" s="1" t="s">
        <v>190</v>
      </c>
      <c r="C18" s="42">
        <v>8.5227272727272721E-2</v>
      </c>
      <c r="D18" s="42">
        <v>0.111764705882353</v>
      </c>
      <c r="E18" s="42">
        <v>0.15837104072398189</v>
      </c>
      <c r="M18" s="31" t="s">
        <v>190</v>
      </c>
      <c r="N18" s="78">
        <v>0.15837104072398189</v>
      </c>
      <c r="O18" s="78">
        <v>0.111764705882353</v>
      </c>
      <c r="P18" s="78">
        <v>8.5227272727272721E-2</v>
      </c>
      <c r="Q18" s="49"/>
      <c r="R18" s="49"/>
      <c r="S18" s="49"/>
      <c r="T18" s="49"/>
      <c r="U18" s="49"/>
      <c r="V18" s="49"/>
    </row>
    <row r="19" spans="1:27" x14ac:dyDescent="0.15">
      <c r="B19" s="1" t="s">
        <v>191</v>
      </c>
      <c r="C19" s="42">
        <v>0.1761363636363637</v>
      </c>
      <c r="D19" s="42">
        <v>0.31176470588235289</v>
      </c>
      <c r="E19" s="42">
        <v>0.25791855203619912</v>
      </c>
      <c r="M19" s="31" t="s">
        <v>191</v>
      </c>
      <c r="N19" s="78">
        <v>0.25791855203619912</v>
      </c>
      <c r="O19" s="78">
        <v>0.31176470588235289</v>
      </c>
      <c r="P19" s="78">
        <v>0.1761363636363637</v>
      </c>
      <c r="Q19" s="49"/>
      <c r="R19" s="49"/>
      <c r="S19" s="49"/>
      <c r="T19" s="49"/>
      <c r="U19" s="49"/>
      <c r="V19" s="49"/>
    </row>
    <row r="20" spans="1:27" x14ac:dyDescent="0.15">
      <c r="A20" s="38"/>
      <c r="M20" s="49"/>
      <c r="N20" s="49"/>
      <c r="O20" s="49"/>
      <c r="P20" s="49"/>
      <c r="Q20" s="49"/>
      <c r="R20" s="49"/>
      <c r="S20" s="49"/>
      <c r="T20" s="49"/>
      <c r="U20" s="49"/>
      <c r="V20" s="49"/>
    </row>
    <row r="21" spans="1:27" x14ac:dyDescent="0.15">
      <c r="A21" s="44"/>
      <c r="B21" s="50" t="s">
        <v>213</v>
      </c>
      <c r="C21" s="51">
        <v>176</v>
      </c>
      <c r="D21" s="51">
        <v>170</v>
      </c>
      <c r="E21" s="51">
        <v>221</v>
      </c>
      <c r="N21" s="46"/>
      <c r="O21" s="49"/>
      <c r="P21" s="49"/>
      <c r="Q21" s="49"/>
      <c r="R21" s="49"/>
      <c r="S21" s="49"/>
      <c r="T21" s="49"/>
      <c r="U21" s="49"/>
      <c r="V21" s="49"/>
    </row>
    <row r="22" spans="1:27" s="11" customFormat="1" ht="28" customHeight="1" x14ac:dyDescent="0.15">
      <c r="B22" s="38"/>
      <c r="C22" s="1"/>
      <c r="D22" s="1"/>
      <c r="E22" s="1"/>
      <c r="F22" s="1"/>
      <c r="G22" s="1"/>
      <c r="H22" s="1"/>
      <c r="I22" s="1"/>
      <c r="J22" s="1"/>
      <c r="K22" s="1"/>
      <c r="L22" s="1"/>
      <c r="M22" s="31"/>
      <c r="N22" s="31"/>
      <c r="O22" s="40"/>
      <c r="P22" s="31"/>
      <c r="Q22" s="31"/>
      <c r="R22" s="31"/>
      <c r="S22" s="31"/>
      <c r="T22" s="31"/>
      <c r="U22" s="31"/>
      <c r="V22" s="31"/>
      <c r="W22" s="1"/>
      <c r="X22" s="1"/>
      <c r="Y22" s="1"/>
      <c r="Z22" s="1"/>
      <c r="AA22" s="1"/>
    </row>
    <row r="23" spans="1:27" x14ac:dyDescent="0.15">
      <c r="A23" s="38"/>
      <c r="C23" s="57"/>
      <c r="D23" s="57"/>
      <c r="E23" s="57"/>
      <c r="F23" s="57"/>
      <c r="G23" s="69"/>
      <c r="H23" s="69"/>
      <c r="I23" s="69"/>
      <c r="J23" s="69"/>
      <c r="K23" s="69"/>
      <c r="L23" s="69"/>
      <c r="M23" s="32"/>
      <c r="O23" s="40"/>
      <c r="W23" s="8"/>
      <c r="X23" s="8"/>
      <c r="Y23" s="8"/>
      <c r="Z23" s="8"/>
      <c r="AA23" s="11"/>
    </row>
    <row r="24" spans="1:27" x14ac:dyDescent="0.15">
      <c r="A24" s="44"/>
      <c r="B24" s="71" t="s">
        <v>78</v>
      </c>
      <c r="C24" s="57"/>
      <c r="D24" s="57"/>
      <c r="E24" s="57"/>
      <c r="F24" s="57"/>
      <c r="M24" s="49"/>
      <c r="N24" s="49"/>
      <c r="O24" s="40"/>
      <c r="P24" s="49"/>
      <c r="Q24" s="49"/>
      <c r="R24" s="49"/>
      <c r="S24" s="49"/>
      <c r="T24" s="49"/>
      <c r="U24" s="49"/>
      <c r="V24" s="49"/>
      <c r="W24" s="8"/>
      <c r="X24" s="8"/>
      <c r="Y24" s="8"/>
      <c r="Z24" s="8"/>
    </row>
    <row r="25" spans="1:27" x14ac:dyDescent="0.15">
      <c r="N25" s="49"/>
      <c r="O25" s="40"/>
      <c r="P25" s="49"/>
      <c r="Q25" s="49"/>
      <c r="R25" s="49"/>
      <c r="S25" s="49"/>
      <c r="T25" s="49"/>
      <c r="U25" s="49"/>
      <c r="V25" s="49"/>
      <c r="W25" s="8"/>
      <c r="X25" s="8"/>
      <c r="Y25" s="8"/>
      <c r="Z25" s="8"/>
    </row>
    <row r="26" spans="1:27" x14ac:dyDescent="0.15">
      <c r="N26" s="49"/>
      <c r="O26" s="48"/>
      <c r="P26" s="49"/>
      <c r="Q26" s="49"/>
      <c r="R26" s="49"/>
      <c r="S26" s="49"/>
      <c r="T26" s="49"/>
      <c r="U26" s="49"/>
      <c r="V26" s="49"/>
      <c r="W26" s="8"/>
      <c r="X26" s="8"/>
      <c r="Y26" s="8"/>
      <c r="Z26" s="8"/>
    </row>
    <row r="27" spans="1:27" x14ac:dyDescent="0.15">
      <c r="A27" s="8"/>
      <c r="C27" s="61"/>
      <c r="D27" s="61"/>
      <c r="E27" s="61"/>
      <c r="F27" s="61"/>
      <c r="M27" s="49"/>
      <c r="N27" s="49"/>
      <c r="O27" s="48"/>
      <c r="P27" s="49"/>
      <c r="Q27" s="49"/>
      <c r="R27" s="49"/>
      <c r="S27" s="49"/>
      <c r="T27" s="49"/>
      <c r="U27" s="49"/>
      <c r="V27" s="49"/>
    </row>
    <row r="28" spans="1:27" x14ac:dyDescent="0.15">
      <c r="A28" s="8"/>
      <c r="C28" s="61"/>
      <c r="D28" s="61"/>
      <c r="E28" s="61"/>
      <c r="F28" s="61"/>
      <c r="G28" s="8"/>
      <c r="H28" s="8"/>
      <c r="I28" s="8"/>
      <c r="J28" s="8"/>
      <c r="K28" s="8"/>
      <c r="L28" s="8"/>
      <c r="M28" s="49"/>
      <c r="N28" s="49"/>
      <c r="P28" s="49"/>
      <c r="Q28" s="49"/>
    </row>
    <row r="29" spans="1:27" x14ac:dyDescent="0.15">
      <c r="A29" s="10"/>
      <c r="B29" s="13"/>
      <c r="G29" s="8"/>
      <c r="H29" s="8"/>
      <c r="I29" s="8"/>
      <c r="J29" s="8"/>
      <c r="K29" s="8"/>
      <c r="L29" s="8"/>
      <c r="M29" s="49"/>
      <c r="N29" s="49"/>
      <c r="O29" s="49"/>
      <c r="P29" s="49"/>
      <c r="Q29" s="49"/>
    </row>
    <row r="30" spans="1:27" x14ac:dyDescent="0.15">
      <c r="B30" s="13"/>
      <c r="C30" s="30"/>
      <c r="D30" s="30"/>
      <c r="E30" s="30"/>
      <c r="F30" s="30"/>
      <c r="G30" s="10"/>
      <c r="H30" s="10"/>
      <c r="I30" s="10"/>
      <c r="J30" s="10"/>
      <c r="K30" s="10"/>
      <c r="L30" s="10"/>
      <c r="M30" s="72"/>
      <c r="N30" s="72"/>
      <c r="O30" s="72"/>
      <c r="Q30" s="72"/>
    </row>
    <row r="31" spans="1:27" x14ac:dyDescent="0.15">
      <c r="B31" s="13"/>
      <c r="C31" s="61"/>
      <c r="D31" s="61"/>
      <c r="E31" s="61"/>
      <c r="F31" s="61"/>
    </row>
  </sheetData>
  <mergeCells count="6">
    <mergeCell ref="N12:P12"/>
    <mergeCell ref="C13:E13"/>
    <mergeCell ref="B3:F3"/>
    <mergeCell ref="B6:F6"/>
    <mergeCell ref="B10:F10"/>
    <mergeCell ref="B9:F9"/>
  </mergeCells>
  <hyperlinks>
    <hyperlink ref="B24" location="'Cover note &amp; table of contents'!A1" display="Back to contents" xr:uid="{8C5A7278-4C7D-4EDA-86B1-485C24CAF066}"/>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50C35-92EF-4814-B2F5-CF3115C9689E}">
  <dimension ref="A2:AA31"/>
  <sheetViews>
    <sheetView workbookViewId="0"/>
  </sheetViews>
  <sheetFormatPr baseColWidth="10" defaultColWidth="9.1640625" defaultRowHeight="14" x14ac:dyDescent="0.15"/>
  <cols>
    <col min="1" max="1" width="9.1640625" style="1"/>
    <col min="2" max="2" width="24" style="1" bestFit="1" customWidth="1"/>
    <col min="3" max="3" width="28.1640625" style="1" customWidth="1"/>
    <col min="4" max="4" width="29.5" style="1" customWidth="1"/>
    <col min="5" max="6" width="19.1640625" style="1" customWidth="1"/>
    <col min="7" max="7" width="9.1640625" style="1"/>
    <col min="8" max="12" width="30.1640625" style="1" customWidth="1"/>
    <col min="13" max="13" width="24" style="31" bestFit="1" customWidth="1"/>
    <col min="14" max="14" width="26.5" style="31" customWidth="1"/>
    <col min="15" max="15" width="26.83203125" style="31" customWidth="1"/>
    <col min="16" max="16" width="19.1640625" style="31" customWidth="1"/>
    <col min="17" max="17" width="19.1640625" style="1" customWidth="1"/>
    <col min="18" max="18" width="9.1640625" style="1"/>
    <col min="19" max="19" width="25.1640625" style="1" bestFit="1" customWidth="1"/>
    <col min="20" max="22" width="9.1640625" style="1"/>
    <col min="23" max="23" width="27.1640625" style="1" customWidth="1"/>
    <col min="24" max="16384" width="9.1640625" style="1"/>
  </cols>
  <sheetData>
    <row r="2" spans="1:22" x14ac:dyDescent="0.15">
      <c r="B2" s="13" t="s">
        <v>77</v>
      </c>
      <c r="N2" s="32"/>
    </row>
    <row r="3" spans="1:22" x14ac:dyDescent="0.15">
      <c r="B3" s="120" t="s">
        <v>303</v>
      </c>
      <c r="C3" s="120"/>
      <c r="D3" s="120"/>
      <c r="E3" s="120"/>
      <c r="F3" s="120"/>
    </row>
    <row r="5" spans="1:22" x14ac:dyDescent="0.15">
      <c r="B5" s="13" t="s">
        <v>80</v>
      </c>
    </row>
    <row r="6" spans="1:22" x14ac:dyDescent="0.15">
      <c r="B6" s="120" t="s">
        <v>81</v>
      </c>
      <c r="C6" s="120"/>
      <c r="D6" s="120"/>
      <c r="E6" s="120"/>
      <c r="F6" s="120"/>
    </row>
    <row r="8" spans="1:22" x14ac:dyDescent="0.15">
      <c r="B8" s="13" t="s">
        <v>155</v>
      </c>
    </row>
    <row r="9" spans="1:22" x14ac:dyDescent="0.15">
      <c r="B9" s="120" t="s">
        <v>179</v>
      </c>
      <c r="C9" s="120"/>
      <c r="D9" s="120"/>
      <c r="E9" s="120"/>
      <c r="F9" s="120"/>
      <c r="N9" s="32"/>
    </row>
    <row r="10" spans="1:22" x14ac:dyDescent="0.15">
      <c r="B10" s="123" t="s">
        <v>180</v>
      </c>
      <c r="C10" s="123"/>
      <c r="D10" s="123"/>
      <c r="E10" s="123"/>
      <c r="F10" s="123"/>
    </row>
    <row r="12" spans="1:22" s="14" customFormat="1" ht="34.5" customHeight="1" x14ac:dyDescent="0.15">
      <c r="B12" s="1"/>
      <c r="C12" s="1"/>
      <c r="D12" s="1"/>
      <c r="E12" s="1"/>
      <c r="F12" s="1"/>
      <c r="G12" s="1"/>
      <c r="H12" s="1"/>
      <c r="I12" s="1"/>
      <c r="J12" s="1"/>
      <c r="K12" s="1"/>
      <c r="L12" s="1"/>
      <c r="M12" s="31"/>
      <c r="N12" s="128" t="str">
        <f>C13</f>
        <v xml:space="preserve">If you have a child/children how much do you agree with these statements? </v>
      </c>
      <c r="O12" s="128"/>
      <c r="P12" s="31"/>
      <c r="Q12" s="1"/>
      <c r="R12" s="1"/>
      <c r="S12" s="1"/>
      <c r="T12" s="1"/>
      <c r="U12" s="1"/>
      <c r="V12" s="1"/>
    </row>
    <row r="13" spans="1:22" ht="60" customHeight="1" x14ac:dyDescent="0.15">
      <c r="A13" s="38"/>
      <c r="C13" s="127" t="s">
        <v>304</v>
      </c>
      <c r="D13" s="127"/>
      <c r="G13" s="14"/>
      <c r="H13" s="14"/>
      <c r="I13" s="14"/>
      <c r="J13" s="14"/>
      <c r="K13" s="14"/>
      <c r="L13" s="14"/>
      <c r="M13" s="32" t="s">
        <v>183</v>
      </c>
      <c r="N13" s="48" t="s">
        <v>305</v>
      </c>
      <c r="O13" s="49" t="s">
        <v>306</v>
      </c>
      <c r="P13" s="35"/>
      <c r="Q13" s="14"/>
      <c r="R13" s="14"/>
      <c r="S13" s="14"/>
      <c r="T13" s="14"/>
      <c r="U13" s="14"/>
      <c r="V13" s="14"/>
    </row>
    <row r="14" spans="1:22" ht="30" x14ac:dyDescent="0.15">
      <c r="A14" s="44"/>
      <c r="B14" s="13" t="s">
        <v>186</v>
      </c>
      <c r="C14" s="36" t="s">
        <v>73</v>
      </c>
      <c r="D14" s="36" t="s">
        <v>74</v>
      </c>
      <c r="E14" s="14"/>
      <c r="F14" s="14"/>
      <c r="G14" s="38"/>
      <c r="H14" s="38"/>
      <c r="I14" s="38"/>
      <c r="J14" s="38"/>
      <c r="K14" s="38"/>
      <c r="L14" s="38"/>
      <c r="M14" s="31" t="s">
        <v>187</v>
      </c>
      <c r="N14" s="40">
        <v>-5.6862745098039201E-2</v>
      </c>
      <c r="O14" s="31">
        <v>-6.7567567567567544E-2</v>
      </c>
    </row>
    <row r="15" spans="1:22" x14ac:dyDescent="0.15">
      <c r="B15" s="1" t="s">
        <v>188</v>
      </c>
      <c r="C15" s="42">
        <v>0.36293436293436288</v>
      </c>
      <c r="D15" s="42">
        <v>0.2</v>
      </c>
      <c r="E15" s="38"/>
      <c r="F15" s="38"/>
      <c r="G15" s="44"/>
      <c r="H15" s="44"/>
      <c r="I15" s="44"/>
      <c r="J15" s="44"/>
      <c r="K15" s="44"/>
      <c r="L15" s="44"/>
      <c r="M15" s="31" t="s">
        <v>189</v>
      </c>
      <c r="N15" s="40">
        <v>-0.32549019607843138</v>
      </c>
      <c r="O15" s="49">
        <v>-0.25096525096525102</v>
      </c>
      <c r="P15" s="46"/>
      <c r="Q15" s="42"/>
      <c r="R15" s="57"/>
      <c r="S15" s="57"/>
      <c r="T15" s="42"/>
      <c r="U15" s="42"/>
    </row>
    <row r="16" spans="1:22" ht="14.5" customHeight="1" x14ac:dyDescent="0.15">
      <c r="A16" s="38"/>
      <c r="B16" s="1" t="s">
        <v>189</v>
      </c>
      <c r="C16" s="42">
        <v>0.25096525096525102</v>
      </c>
      <c r="D16" s="42">
        <v>0.32549019607843138</v>
      </c>
      <c r="E16" s="44"/>
      <c r="F16" s="44"/>
      <c r="M16" s="31" t="s">
        <v>188</v>
      </c>
      <c r="N16" s="40">
        <v>-0.2</v>
      </c>
      <c r="O16" s="49">
        <v>-0.36293436293436288</v>
      </c>
    </row>
    <row r="17" spans="1:27" x14ac:dyDescent="0.15">
      <c r="A17" s="44"/>
      <c r="B17" s="1" t="s">
        <v>187</v>
      </c>
      <c r="C17" s="42">
        <v>0.13513513513513509</v>
      </c>
      <c r="D17" s="42">
        <v>0.1137254901960784</v>
      </c>
      <c r="M17" s="31" t="s">
        <v>187</v>
      </c>
      <c r="N17" s="48">
        <v>5.6862745098039201E-2</v>
      </c>
      <c r="O17" s="49">
        <v>6.7567567567567544E-2</v>
      </c>
    </row>
    <row r="18" spans="1:27" x14ac:dyDescent="0.15">
      <c r="A18" s="44"/>
      <c r="B18" s="1" t="s">
        <v>190</v>
      </c>
      <c r="C18" s="42">
        <v>0.1042471042471043</v>
      </c>
      <c r="D18" s="42">
        <v>0.2196078431372549</v>
      </c>
      <c r="M18" s="31" t="s">
        <v>190</v>
      </c>
      <c r="N18" s="48">
        <v>0.2196078431372549</v>
      </c>
      <c r="O18" s="49">
        <v>0.1042471042471043</v>
      </c>
      <c r="P18" s="49"/>
      <c r="Q18" s="8"/>
      <c r="R18" s="8"/>
      <c r="S18" s="8"/>
      <c r="T18" s="8"/>
      <c r="U18" s="8"/>
      <c r="V18" s="8"/>
    </row>
    <row r="19" spans="1:27" x14ac:dyDescent="0.15">
      <c r="B19" s="1" t="s">
        <v>191</v>
      </c>
      <c r="C19" s="42">
        <v>0.1467181467181467</v>
      </c>
      <c r="D19" s="42">
        <v>0.14117647058823529</v>
      </c>
      <c r="M19" s="31" t="s">
        <v>191</v>
      </c>
      <c r="N19" s="31">
        <v>0.14117647058823529</v>
      </c>
      <c r="O19" s="49">
        <v>0.1467181467181467</v>
      </c>
      <c r="P19" s="49"/>
      <c r="Q19" s="8"/>
      <c r="R19" s="8"/>
      <c r="S19" s="8"/>
      <c r="T19" s="8"/>
      <c r="U19" s="8"/>
      <c r="V19" s="8"/>
    </row>
    <row r="20" spans="1:27" x14ac:dyDescent="0.15">
      <c r="A20" s="38"/>
      <c r="M20" s="49"/>
      <c r="N20" s="49"/>
      <c r="O20" s="49"/>
      <c r="P20" s="49"/>
      <c r="Q20" s="8"/>
      <c r="R20" s="8"/>
      <c r="S20" s="8"/>
      <c r="T20" s="8"/>
      <c r="U20" s="8"/>
      <c r="V20" s="8"/>
    </row>
    <row r="21" spans="1:27" x14ac:dyDescent="0.15">
      <c r="A21" s="44"/>
      <c r="B21" s="50" t="s">
        <v>213</v>
      </c>
      <c r="C21" s="51">
        <v>259</v>
      </c>
      <c r="D21" s="51">
        <v>255</v>
      </c>
      <c r="N21" s="46"/>
      <c r="O21" s="49"/>
      <c r="P21" s="49"/>
      <c r="Q21" s="8"/>
      <c r="R21" s="8"/>
      <c r="S21" s="8"/>
      <c r="T21" s="8"/>
      <c r="U21" s="8"/>
      <c r="V21" s="8"/>
    </row>
    <row r="22" spans="1:27" s="11" customFormat="1" ht="28" customHeight="1" x14ac:dyDescent="0.15">
      <c r="B22" s="38"/>
      <c r="C22" s="1"/>
      <c r="D22" s="1"/>
      <c r="E22" s="1"/>
      <c r="F22" s="1"/>
      <c r="G22" s="1"/>
      <c r="H22" s="1"/>
      <c r="I22" s="1"/>
      <c r="J22" s="1"/>
      <c r="K22" s="1"/>
      <c r="L22" s="1"/>
      <c r="M22" s="31"/>
      <c r="N22" s="31"/>
      <c r="O22" s="40"/>
      <c r="P22" s="31"/>
      <c r="Q22" s="1"/>
      <c r="R22" s="1"/>
      <c r="S22" s="1"/>
      <c r="T22" s="1"/>
      <c r="U22" s="1"/>
      <c r="V22" s="1"/>
      <c r="W22" s="1"/>
      <c r="X22" s="1"/>
      <c r="Y22" s="1"/>
      <c r="Z22" s="1"/>
      <c r="AA22" s="1"/>
    </row>
    <row r="23" spans="1:27" x14ac:dyDescent="0.15">
      <c r="A23" s="38"/>
      <c r="C23" s="57"/>
      <c r="D23" s="57"/>
      <c r="E23" s="57"/>
      <c r="F23" s="57"/>
      <c r="G23" s="69"/>
      <c r="H23" s="69"/>
      <c r="I23" s="69"/>
      <c r="J23" s="69"/>
      <c r="K23" s="69"/>
      <c r="L23" s="69"/>
      <c r="M23" s="32"/>
      <c r="O23" s="40"/>
      <c r="W23" s="8"/>
      <c r="X23" s="8"/>
      <c r="Y23" s="8"/>
      <c r="Z23" s="8"/>
      <c r="AA23" s="11"/>
    </row>
    <row r="24" spans="1:27" x14ac:dyDescent="0.15">
      <c r="A24" s="44"/>
      <c r="B24" s="71" t="s">
        <v>78</v>
      </c>
      <c r="C24" s="57"/>
      <c r="D24" s="57"/>
      <c r="E24" s="57"/>
      <c r="F24" s="57"/>
      <c r="M24" s="49"/>
      <c r="N24" s="49"/>
      <c r="O24" s="40"/>
      <c r="P24" s="49"/>
      <c r="Q24" s="8"/>
      <c r="R24" s="8"/>
      <c r="S24" s="8"/>
      <c r="T24" s="8"/>
      <c r="U24" s="8"/>
      <c r="V24" s="8"/>
      <c r="W24" s="8"/>
      <c r="X24" s="8"/>
      <c r="Y24" s="8"/>
      <c r="Z24" s="8"/>
    </row>
    <row r="25" spans="1:27" x14ac:dyDescent="0.15">
      <c r="N25" s="49"/>
      <c r="O25" s="40"/>
      <c r="P25" s="49"/>
      <c r="Q25" s="8"/>
      <c r="R25" s="8"/>
      <c r="S25" s="8"/>
      <c r="T25" s="8"/>
      <c r="U25" s="8"/>
      <c r="V25" s="8"/>
      <c r="W25" s="8"/>
      <c r="X25" s="8"/>
      <c r="Y25" s="8"/>
      <c r="Z25" s="8"/>
    </row>
    <row r="26" spans="1:27" x14ac:dyDescent="0.15">
      <c r="N26" s="49"/>
      <c r="O26" s="48"/>
      <c r="P26" s="49"/>
      <c r="Q26" s="8"/>
      <c r="R26" s="8"/>
      <c r="S26" s="8"/>
      <c r="T26" s="8"/>
      <c r="U26" s="8"/>
      <c r="V26" s="8"/>
      <c r="W26" s="8"/>
      <c r="X26" s="8"/>
      <c r="Y26" s="8"/>
      <c r="Z26" s="8"/>
    </row>
    <row r="27" spans="1:27" x14ac:dyDescent="0.15">
      <c r="A27" s="8"/>
      <c r="C27" s="61"/>
      <c r="D27" s="61"/>
      <c r="E27" s="61"/>
      <c r="F27" s="61"/>
      <c r="M27" s="49"/>
      <c r="N27" s="49"/>
      <c r="O27" s="48"/>
      <c r="P27" s="49"/>
      <c r="Q27" s="8"/>
      <c r="R27" s="8"/>
      <c r="S27" s="8"/>
      <c r="T27" s="8"/>
      <c r="U27" s="8"/>
      <c r="V27" s="8"/>
    </row>
    <row r="28" spans="1:27" x14ac:dyDescent="0.15">
      <c r="A28" s="8"/>
      <c r="C28" s="61"/>
      <c r="D28" s="61"/>
      <c r="E28" s="61"/>
      <c r="F28" s="61"/>
      <c r="G28" s="8"/>
      <c r="H28" s="8"/>
      <c r="I28" s="8"/>
      <c r="J28" s="8"/>
      <c r="K28" s="8"/>
      <c r="L28" s="8"/>
      <c r="M28" s="49"/>
      <c r="N28" s="49"/>
      <c r="P28" s="49"/>
      <c r="Q28" s="8"/>
    </row>
    <row r="29" spans="1:27" x14ac:dyDescent="0.15">
      <c r="A29" s="10"/>
      <c r="B29" s="55"/>
      <c r="G29" s="8"/>
      <c r="H29" s="8"/>
      <c r="I29" s="8"/>
      <c r="J29" s="8"/>
      <c r="K29" s="8"/>
      <c r="L29" s="8"/>
      <c r="M29" s="49"/>
      <c r="N29" s="49"/>
      <c r="O29" s="49"/>
      <c r="P29" s="49"/>
      <c r="Q29" s="8"/>
    </row>
    <row r="30" spans="1:27" x14ac:dyDescent="0.15">
      <c r="B30" s="30"/>
      <c r="C30" s="30"/>
      <c r="D30" s="30"/>
      <c r="E30" s="30"/>
      <c r="F30" s="30"/>
      <c r="G30" s="10"/>
      <c r="H30" s="10"/>
      <c r="I30" s="10"/>
      <c r="J30" s="10"/>
      <c r="K30" s="10"/>
      <c r="L30" s="10"/>
      <c r="M30" s="72"/>
      <c r="N30" s="72"/>
      <c r="O30" s="72"/>
      <c r="P30" s="72"/>
      <c r="Q30" s="10"/>
    </row>
    <row r="31" spans="1:27" x14ac:dyDescent="0.15">
      <c r="B31" s="64"/>
      <c r="C31" s="61"/>
      <c r="D31" s="61"/>
      <c r="E31" s="61"/>
      <c r="F31" s="61"/>
    </row>
  </sheetData>
  <mergeCells count="6">
    <mergeCell ref="C13:D13"/>
    <mergeCell ref="N12:O12"/>
    <mergeCell ref="B3:F3"/>
    <mergeCell ref="B6:F6"/>
    <mergeCell ref="B10:F10"/>
    <mergeCell ref="B9:F9"/>
  </mergeCells>
  <hyperlinks>
    <hyperlink ref="B24" location="'Cover note &amp; table of contents'!A1" display="Back to contents" xr:uid="{646AFC4B-0748-4D46-A278-D08C09390B93}"/>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80BC4-18D1-4E1F-BF3E-80883679CE27}">
  <dimension ref="A2:P31"/>
  <sheetViews>
    <sheetView workbookViewId="0"/>
  </sheetViews>
  <sheetFormatPr baseColWidth="10" defaultColWidth="9.1640625" defaultRowHeight="14" x14ac:dyDescent="0.15"/>
  <cols>
    <col min="1" max="1" width="9.1640625" style="1"/>
    <col min="2" max="2" width="23.33203125" style="1" customWidth="1"/>
    <col min="3" max="3" width="51.5" style="1" bestFit="1" customWidth="1"/>
    <col min="4" max="4" width="10.5" style="1" bestFit="1" customWidth="1"/>
    <col min="5" max="5" width="9.6640625" style="1" customWidth="1"/>
    <col min="6" max="16384" width="9.1640625" style="1"/>
  </cols>
  <sheetData>
    <row r="2" spans="1:16" s="14" customFormat="1" x14ac:dyDescent="0.15">
      <c r="B2" s="13" t="s">
        <v>77</v>
      </c>
      <c r="C2" s="1"/>
      <c r="D2" s="1"/>
      <c r="E2" s="1"/>
      <c r="F2" s="1"/>
    </row>
    <row r="3" spans="1:16" s="11" customFormat="1" ht="30.75" customHeight="1" x14ac:dyDescent="0.15">
      <c r="B3" s="105" t="s">
        <v>307</v>
      </c>
      <c r="C3" s="105"/>
      <c r="D3" s="105"/>
      <c r="E3" s="105"/>
    </row>
    <row r="5" spans="1:16" x14ac:dyDescent="0.15">
      <c r="B5" s="13" t="s">
        <v>80</v>
      </c>
    </row>
    <row r="6" spans="1:16" x14ac:dyDescent="0.15">
      <c r="A6" s="8"/>
      <c r="B6" s="120" t="s">
        <v>81</v>
      </c>
      <c r="C6" s="120"/>
      <c r="D6" s="120"/>
      <c r="E6" s="120"/>
      <c r="H6" s="8"/>
      <c r="I6" s="8"/>
      <c r="J6" s="8"/>
      <c r="K6" s="8"/>
      <c r="L6" s="8"/>
      <c r="M6" s="8"/>
      <c r="N6" s="8"/>
      <c r="O6" s="8"/>
      <c r="P6" s="8"/>
    </row>
    <row r="7" spans="1:16" x14ac:dyDescent="0.15">
      <c r="A7" s="8"/>
      <c r="H7" s="8"/>
      <c r="I7" s="8"/>
      <c r="J7" s="8"/>
      <c r="K7" s="8"/>
      <c r="L7" s="8"/>
      <c r="M7" s="8"/>
      <c r="N7" s="8"/>
      <c r="O7" s="8"/>
      <c r="P7" s="8"/>
    </row>
    <row r="8" spans="1:16" x14ac:dyDescent="0.15">
      <c r="A8" s="8"/>
      <c r="B8" s="13" t="s">
        <v>155</v>
      </c>
      <c r="H8" s="8"/>
      <c r="I8" s="8"/>
      <c r="J8" s="8"/>
      <c r="K8" s="8"/>
      <c r="L8" s="8"/>
      <c r="M8" s="8"/>
      <c r="N8" s="8"/>
      <c r="O8" s="8"/>
      <c r="P8" s="8"/>
    </row>
    <row r="9" spans="1:16" x14ac:dyDescent="0.15">
      <c r="A9" s="8"/>
      <c r="B9" s="120" t="s">
        <v>194</v>
      </c>
      <c r="C9" s="120"/>
      <c r="D9" s="120"/>
      <c r="E9" s="120"/>
      <c r="H9" s="8"/>
      <c r="I9" s="8"/>
      <c r="J9" s="8"/>
      <c r="K9" s="8"/>
      <c r="L9" s="8"/>
      <c r="M9" s="8"/>
      <c r="N9" s="8"/>
      <c r="O9" s="8"/>
      <c r="P9" s="8"/>
    </row>
    <row r="10" spans="1:16" x14ac:dyDescent="0.15">
      <c r="A10" s="8"/>
      <c r="B10" s="120" t="s">
        <v>195</v>
      </c>
      <c r="C10" s="120"/>
      <c r="D10" s="120"/>
      <c r="E10" s="120"/>
      <c r="H10" s="8"/>
      <c r="I10" s="8"/>
    </row>
    <row r="11" spans="1:16" x14ac:dyDescent="0.15">
      <c r="B11" s="11"/>
      <c r="C11" s="11"/>
      <c r="D11" s="11"/>
      <c r="F11" s="14"/>
    </row>
    <row r="12" spans="1:16" ht="15" customHeight="1" x14ac:dyDescent="0.15">
      <c r="C12" s="36" t="s">
        <v>83</v>
      </c>
      <c r="D12" s="13" t="s">
        <v>196</v>
      </c>
      <c r="E12" s="65" t="s">
        <v>197</v>
      </c>
    </row>
    <row r="13" spans="1:16" x14ac:dyDescent="0.15">
      <c r="B13" s="129" t="s">
        <v>75</v>
      </c>
      <c r="C13" s="1" t="s">
        <v>200</v>
      </c>
      <c r="D13" s="73">
        <v>9.5846645367412137E-2</v>
      </c>
      <c r="E13" s="1">
        <v>30</v>
      </c>
    </row>
    <row r="14" spans="1:16" x14ac:dyDescent="0.15">
      <c r="B14" s="129"/>
      <c r="C14" s="1" t="s">
        <v>308</v>
      </c>
      <c r="D14" s="73">
        <v>0.26837060702875398</v>
      </c>
      <c r="E14" s="1">
        <v>84</v>
      </c>
    </row>
    <row r="15" spans="1:16" x14ac:dyDescent="0.15">
      <c r="B15" s="129"/>
      <c r="C15" s="1" t="s">
        <v>309</v>
      </c>
      <c r="D15" s="73">
        <v>0.3769968051118211</v>
      </c>
      <c r="E15" s="1">
        <v>118</v>
      </c>
      <c r="F15" s="8"/>
    </row>
    <row r="16" spans="1:16" x14ac:dyDescent="0.15">
      <c r="B16" s="129"/>
      <c r="C16" s="1" t="s">
        <v>310</v>
      </c>
      <c r="D16" s="73">
        <v>0.47284345047923321</v>
      </c>
      <c r="E16" s="1">
        <v>148</v>
      </c>
      <c r="F16" s="8"/>
    </row>
    <row r="17" spans="2:6" x14ac:dyDescent="0.15">
      <c r="B17" s="129"/>
      <c r="C17" s="1" t="s">
        <v>311</v>
      </c>
      <c r="D17" s="73">
        <v>0.47603833865814699</v>
      </c>
      <c r="E17" s="1">
        <v>149</v>
      </c>
      <c r="F17" s="8"/>
    </row>
    <row r="18" spans="2:6" x14ac:dyDescent="0.15">
      <c r="B18" s="129"/>
      <c r="C18" s="1" t="s">
        <v>312</v>
      </c>
      <c r="D18" s="73">
        <v>0.48881789137380194</v>
      </c>
      <c r="E18" s="1">
        <v>153</v>
      </c>
      <c r="F18" s="8"/>
    </row>
    <row r="19" spans="2:6" x14ac:dyDescent="0.15">
      <c r="B19" s="129"/>
      <c r="C19" s="1" t="s">
        <v>313</v>
      </c>
      <c r="D19" s="73">
        <v>0.52715654952076674</v>
      </c>
      <c r="E19" s="1">
        <v>165</v>
      </c>
    </row>
    <row r="20" spans="2:6" x14ac:dyDescent="0.15">
      <c r="B20" s="129"/>
      <c r="C20" s="1" t="s">
        <v>314</v>
      </c>
      <c r="D20" s="73">
        <v>0.5846645367412141</v>
      </c>
      <c r="E20" s="1">
        <v>183</v>
      </c>
    </row>
    <row r="21" spans="2:6" x14ac:dyDescent="0.15">
      <c r="B21" s="129"/>
      <c r="C21" s="1" t="s">
        <v>315</v>
      </c>
      <c r="D21" s="73">
        <v>0.61341853035143767</v>
      </c>
      <c r="E21" s="1">
        <v>192</v>
      </c>
    </row>
    <row r="22" spans="2:6" x14ac:dyDescent="0.15">
      <c r="B22" s="129"/>
      <c r="C22" s="1" t="s">
        <v>316</v>
      </c>
      <c r="D22" s="73">
        <v>0.62619808306709268</v>
      </c>
      <c r="E22" s="1">
        <v>196</v>
      </c>
    </row>
    <row r="23" spans="2:6" x14ac:dyDescent="0.15">
      <c r="B23" s="129"/>
      <c r="C23" s="1" t="s">
        <v>317</v>
      </c>
      <c r="D23" s="73">
        <v>0.64536741214057503</v>
      </c>
      <c r="E23" s="1">
        <v>202</v>
      </c>
    </row>
    <row r="24" spans="2:6" x14ac:dyDescent="0.15">
      <c r="B24" s="129"/>
      <c r="C24" s="1" t="s">
        <v>318</v>
      </c>
      <c r="D24" s="73">
        <v>0.66773162939297126</v>
      </c>
      <c r="E24" s="1">
        <v>209</v>
      </c>
    </row>
    <row r="25" spans="2:6" x14ac:dyDescent="0.15">
      <c r="B25" s="129"/>
      <c r="C25" s="1" t="s">
        <v>319</v>
      </c>
      <c r="D25" s="73">
        <v>0.72843450479233229</v>
      </c>
      <c r="E25" s="1">
        <v>228</v>
      </c>
    </row>
    <row r="28" spans="2:6" x14ac:dyDescent="0.15">
      <c r="D28" s="50" t="s">
        <v>192</v>
      </c>
      <c r="E28" s="11">
        <v>313</v>
      </c>
    </row>
    <row r="31" spans="2:6" x14ac:dyDescent="0.15">
      <c r="C31" s="15" t="s">
        <v>78</v>
      </c>
    </row>
  </sheetData>
  <sortState xmlns:xlrd2="http://schemas.microsoft.com/office/spreadsheetml/2017/richdata2" ref="C13:E25">
    <sortCondition ref="D13:D25"/>
  </sortState>
  <mergeCells count="5">
    <mergeCell ref="B3:E3"/>
    <mergeCell ref="B6:E6"/>
    <mergeCell ref="B10:E10"/>
    <mergeCell ref="B13:B25"/>
    <mergeCell ref="B9:E9"/>
  </mergeCells>
  <hyperlinks>
    <hyperlink ref="C31" location="'Cover note &amp; table of contents'!A1" display="Back to contents" xr:uid="{82892A19-DD5C-4497-A6C4-EF5F7AB11BA9}"/>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86949-1692-424C-9124-E60B1F0A13AD}">
  <dimension ref="B1:Q149"/>
  <sheetViews>
    <sheetView workbookViewId="0"/>
  </sheetViews>
  <sheetFormatPr baseColWidth="10" defaultColWidth="9.1640625" defaultRowHeight="14" x14ac:dyDescent="0.15"/>
  <cols>
    <col min="1" max="1" width="6.1640625" style="1" customWidth="1"/>
    <col min="2" max="2" width="33" style="1" customWidth="1"/>
    <col min="3" max="3" width="47.1640625" style="1" bestFit="1" customWidth="1"/>
    <col min="4" max="4" width="9.1640625" style="1"/>
    <col min="5" max="5" width="14.1640625" style="1" customWidth="1"/>
    <col min="6" max="16384" width="9.1640625" style="1"/>
  </cols>
  <sheetData>
    <row r="1" spans="2:17" s="14" customFormat="1" x14ac:dyDescent="0.15">
      <c r="B1" s="13" t="s">
        <v>77</v>
      </c>
      <c r="D1" s="15" t="s">
        <v>78</v>
      </c>
      <c r="E1" s="1"/>
      <c r="F1" s="1"/>
    </row>
    <row r="2" spans="2:17" s="11" customFormat="1" ht="15" x14ac:dyDescent="0.15">
      <c r="B2" s="8" t="s">
        <v>79</v>
      </c>
      <c r="D2" s="8"/>
      <c r="E2" s="8"/>
      <c r="F2" s="8"/>
    </row>
    <row r="4" spans="2:17" x14ac:dyDescent="0.15">
      <c r="B4" s="13" t="s">
        <v>80</v>
      </c>
    </row>
    <row r="5" spans="2:17" x14ac:dyDescent="0.15">
      <c r="B5" s="1" t="s">
        <v>81</v>
      </c>
      <c r="I5" s="8"/>
      <c r="J5" s="8"/>
      <c r="K5" s="8"/>
      <c r="L5" s="8"/>
      <c r="M5" s="8"/>
      <c r="N5" s="8"/>
      <c r="O5" s="8"/>
      <c r="P5" s="8"/>
      <c r="Q5" s="8"/>
    </row>
    <row r="6" spans="2:17" x14ac:dyDescent="0.15">
      <c r="C6" s="11"/>
      <c r="D6" s="11"/>
      <c r="E6" s="11"/>
      <c r="F6" s="11"/>
      <c r="I6" s="8"/>
      <c r="J6" s="8"/>
      <c r="K6" s="8"/>
      <c r="L6" s="8"/>
      <c r="M6" s="8"/>
      <c r="N6" s="8"/>
      <c r="O6" s="8"/>
      <c r="P6" s="8"/>
      <c r="Q6" s="8"/>
    </row>
    <row r="7" spans="2:17" x14ac:dyDescent="0.15">
      <c r="C7" s="11"/>
      <c r="D7" s="11"/>
      <c r="E7" s="11"/>
      <c r="F7" s="11"/>
      <c r="I7" s="8"/>
      <c r="J7" s="8"/>
      <c r="K7" s="8"/>
      <c r="L7" s="8"/>
      <c r="M7" s="8"/>
      <c r="N7" s="8"/>
      <c r="O7" s="8"/>
      <c r="P7" s="8"/>
      <c r="Q7" s="8"/>
    </row>
    <row r="8" spans="2:17" ht="30" x14ac:dyDescent="0.15">
      <c r="B8" s="16" t="s">
        <v>82</v>
      </c>
      <c r="C8" s="17" t="s">
        <v>83</v>
      </c>
      <c r="D8" s="18" t="s">
        <v>84</v>
      </c>
      <c r="E8" s="19" t="s">
        <v>85</v>
      </c>
    </row>
    <row r="9" spans="2:17" x14ac:dyDescent="0.15">
      <c r="B9" s="121" t="s">
        <v>86</v>
      </c>
      <c r="C9" s="20" t="s">
        <v>87</v>
      </c>
      <c r="D9" s="20">
        <v>274</v>
      </c>
      <c r="E9" s="21">
        <v>0.88</v>
      </c>
      <c r="F9" s="22"/>
    </row>
    <row r="10" spans="2:17" x14ac:dyDescent="0.15">
      <c r="B10" s="121"/>
      <c r="C10" s="20" t="s">
        <v>88</v>
      </c>
      <c r="D10" s="23" t="s">
        <v>89</v>
      </c>
      <c r="E10" s="24" t="s">
        <v>90</v>
      </c>
      <c r="F10" s="22"/>
    </row>
    <row r="11" spans="2:17" x14ac:dyDescent="0.15">
      <c r="B11" s="121"/>
      <c r="C11" s="20" t="s">
        <v>91</v>
      </c>
      <c r="D11" s="20">
        <v>17</v>
      </c>
      <c r="E11" s="21">
        <v>0.05</v>
      </c>
      <c r="F11" s="22"/>
    </row>
    <row r="12" spans="2:17" x14ac:dyDescent="0.15">
      <c r="B12" s="121"/>
      <c r="C12" s="20" t="s">
        <v>92</v>
      </c>
      <c r="D12" s="20">
        <v>10</v>
      </c>
      <c r="E12" s="21">
        <v>0.03</v>
      </c>
      <c r="F12" s="22"/>
    </row>
    <row r="13" spans="2:17" x14ac:dyDescent="0.15">
      <c r="B13" s="121"/>
      <c r="C13" s="20" t="s">
        <v>93</v>
      </c>
      <c r="D13" s="23" t="s">
        <v>94</v>
      </c>
      <c r="E13" s="24" t="s">
        <v>90</v>
      </c>
    </row>
    <row r="14" spans="2:17" ht="15" x14ac:dyDescent="0.15">
      <c r="B14" s="20"/>
      <c r="C14" s="17" t="s">
        <v>95</v>
      </c>
      <c r="D14" s="20">
        <v>313</v>
      </c>
      <c r="E14" s="20"/>
    </row>
    <row r="16" spans="2:17" x14ac:dyDescent="0.15">
      <c r="B16" s="13" t="s">
        <v>96</v>
      </c>
    </row>
    <row r="17" spans="2:6" x14ac:dyDescent="0.15">
      <c r="B17" s="122" t="s">
        <v>97</v>
      </c>
      <c r="C17" s="122"/>
      <c r="D17" s="122"/>
      <c r="E17" s="122"/>
      <c r="F17" s="25"/>
    </row>
    <row r="18" spans="2:6" x14ac:dyDescent="0.15">
      <c r="B18" s="123" t="s">
        <v>98</v>
      </c>
      <c r="C18" s="123"/>
      <c r="D18" s="123"/>
      <c r="E18" s="123"/>
    </row>
    <row r="19" spans="2:6" x14ac:dyDescent="0.15">
      <c r="B19" s="26"/>
      <c r="C19" s="26"/>
      <c r="D19" s="26"/>
      <c r="E19" s="26"/>
    </row>
    <row r="20" spans="2:6" x14ac:dyDescent="0.15">
      <c r="C20" s="27"/>
    </row>
    <row r="21" spans="2:6" ht="30" x14ac:dyDescent="0.15">
      <c r="B21" s="16" t="s">
        <v>99</v>
      </c>
      <c r="C21" s="17" t="s">
        <v>83</v>
      </c>
      <c r="D21" s="18" t="s">
        <v>84</v>
      </c>
      <c r="E21" s="19" t="s">
        <v>85</v>
      </c>
    </row>
    <row r="22" spans="2:6" ht="14.5" customHeight="1" x14ac:dyDescent="0.15">
      <c r="B22" s="121" t="s">
        <v>100</v>
      </c>
      <c r="C22" s="20" t="s">
        <v>101</v>
      </c>
      <c r="D22" s="20">
        <v>11</v>
      </c>
      <c r="E22" s="21">
        <v>0.04</v>
      </c>
      <c r="F22" s="22"/>
    </row>
    <row r="23" spans="2:6" x14ac:dyDescent="0.15">
      <c r="B23" s="121"/>
      <c r="C23" s="20" t="s">
        <v>102</v>
      </c>
      <c r="D23" s="20">
        <v>117</v>
      </c>
      <c r="E23" s="21">
        <v>0.37</v>
      </c>
      <c r="F23" s="22"/>
    </row>
    <row r="24" spans="2:6" x14ac:dyDescent="0.15">
      <c r="B24" s="121"/>
      <c r="C24" s="20" t="s">
        <v>103</v>
      </c>
      <c r="D24" s="20">
        <v>24</v>
      </c>
      <c r="E24" s="21">
        <v>0.08</v>
      </c>
      <c r="F24" s="22"/>
    </row>
    <row r="25" spans="2:6" x14ac:dyDescent="0.15">
      <c r="B25" s="121"/>
      <c r="C25" s="20" t="s">
        <v>104</v>
      </c>
      <c r="D25" s="20">
        <v>132</v>
      </c>
      <c r="E25" s="21">
        <v>0.42</v>
      </c>
      <c r="F25" s="22"/>
    </row>
    <row r="26" spans="2:6" x14ac:dyDescent="0.15">
      <c r="B26" s="121"/>
      <c r="C26" s="20" t="s">
        <v>105</v>
      </c>
      <c r="D26" s="23" t="s">
        <v>94</v>
      </c>
      <c r="E26" s="24" t="s">
        <v>90</v>
      </c>
      <c r="F26" s="22"/>
    </row>
    <row r="27" spans="2:6" x14ac:dyDescent="0.15">
      <c r="B27" s="121"/>
      <c r="C27" s="20" t="s">
        <v>106</v>
      </c>
      <c r="D27" s="23" t="s">
        <v>94</v>
      </c>
      <c r="E27" s="24" t="s">
        <v>90</v>
      </c>
      <c r="F27" s="22"/>
    </row>
    <row r="28" spans="2:6" x14ac:dyDescent="0.15">
      <c r="B28" s="121"/>
      <c r="C28" s="20" t="s">
        <v>107</v>
      </c>
      <c r="D28" s="23" t="s">
        <v>89</v>
      </c>
      <c r="E28" s="24" t="s">
        <v>90</v>
      </c>
      <c r="F28" s="22"/>
    </row>
    <row r="29" spans="2:6" x14ac:dyDescent="0.15">
      <c r="B29" s="121"/>
      <c r="C29" s="20" t="s">
        <v>108</v>
      </c>
      <c r="D29" s="20">
        <v>16</v>
      </c>
      <c r="E29" s="21">
        <v>0.05</v>
      </c>
      <c r="F29" s="22"/>
    </row>
    <row r="30" spans="2:6" ht="15" x14ac:dyDescent="0.15">
      <c r="B30" s="20"/>
      <c r="C30" s="17" t="s">
        <v>95</v>
      </c>
      <c r="D30" s="20">
        <v>313</v>
      </c>
      <c r="E30" s="20"/>
    </row>
    <row r="32" spans="2:6" x14ac:dyDescent="0.15">
      <c r="B32" s="13" t="s">
        <v>96</v>
      </c>
    </row>
    <row r="33" spans="2:6" ht="14.5" customHeight="1" x14ac:dyDescent="0.15">
      <c r="B33" s="123" t="s">
        <v>109</v>
      </c>
      <c r="C33" s="123"/>
      <c r="D33" s="123"/>
      <c r="E33" s="123"/>
      <c r="F33" s="25"/>
    </row>
    <row r="36" spans="2:6" ht="30" x14ac:dyDescent="0.15">
      <c r="B36" s="16" t="s">
        <v>110</v>
      </c>
      <c r="C36" s="17" t="s">
        <v>83</v>
      </c>
      <c r="D36" s="18" t="s">
        <v>84</v>
      </c>
      <c r="E36" s="19" t="s">
        <v>85</v>
      </c>
    </row>
    <row r="37" spans="2:6" x14ac:dyDescent="0.15">
      <c r="B37" s="121" t="s">
        <v>111</v>
      </c>
      <c r="C37" s="20" t="s">
        <v>112</v>
      </c>
      <c r="D37" s="20">
        <v>13</v>
      </c>
      <c r="E37" s="21">
        <v>0.04</v>
      </c>
      <c r="F37" s="22"/>
    </row>
    <row r="38" spans="2:6" x14ac:dyDescent="0.15">
      <c r="B38" s="121"/>
      <c r="C38" s="20" t="s">
        <v>113</v>
      </c>
      <c r="D38" s="20">
        <v>8</v>
      </c>
      <c r="E38" s="21">
        <v>0.03</v>
      </c>
      <c r="F38" s="22"/>
    </row>
    <row r="39" spans="2:6" x14ac:dyDescent="0.15">
      <c r="B39" s="121"/>
      <c r="C39" s="20" t="s">
        <v>114</v>
      </c>
      <c r="D39" s="23" t="s">
        <v>94</v>
      </c>
      <c r="E39" s="24" t="s">
        <v>90</v>
      </c>
      <c r="F39" s="22"/>
    </row>
    <row r="40" spans="2:6" x14ac:dyDescent="0.15">
      <c r="B40" s="121"/>
      <c r="C40" s="20" t="s">
        <v>115</v>
      </c>
      <c r="D40" s="23" t="s">
        <v>89</v>
      </c>
      <c r="E40" s="24" t="s">
        <v>90</v>
      </c>
      <c r="F40" s="22"/>
    </row>
    <row r="41" spans="2:6" x14ac:dyDescent="0.15">
      <c r="B41" s="121"/>
      <c r="C41" s="20" t="s">
        <v>116</v>
      </c>
      <c r="D41" s="20">
        <v>96</v>
      </c>
      <c r="E41" s="21">
        <v>0.31</v>
      </c>
      <c r="F41" s="22"/>
    </row>
    <row r="42" spans="2:6" x14ac:dyDescent="0.15">
      <c r="B42" s="121"/>
      <c r="C42" s="20" t="s">
        <v>117</v>
      </c>
      <c r="D42" s="20">
        <v>13</v>
      </c>
      <c r="E42" s="21">
        <v>0.04</v>
      </c>
      <c r="F42" s="22"/>
    </row>
    <row r="43" spans="2:6" x14ac:dyDescent="0.15">
      <c r="B43" s="121"/>
      <c r="C43" s="20" t="s">
        <v>118</v>
      </c>
      <c r="D43" s="20">
        <v>12</v>
      </c>
      <c r="E43" s="21">
        <v>0.04</v>
      </c>
      <c r="F43" s="22"/>
    </row>
    <row r="44" spans="2:6" x14ac:dyDescent="0.15">
      <c r="B44" s="121"/>
      <c r="C44" s="20" t="s">
        <v>119</v>
      </c>
      <c r="D44" s="20">
        <v>35</v>
      </c>
      <c r="E44" s="21">
        <v>0.11</v>
      </c>
      <c r="F44" s="22"/>
    </row>
    <row r="45" spans="2:6" x14ac:dyDescent="0.15">
      <c r="B45" s="121"/>
      <c r="C45" s="20" t="s">
        <v>120</v>
      </c>
      <c r="D45" s="20">
        <v>11</v>
      </c>
      <c r="E45" s="21">
        <v>0.04</v>
      </c>
      <c r="F45" s="22"/>
    </row>
    <row r="46" spans="2:6" x14ac:dyDescent="0.15">
      <c r="B46" s="121"/>
      <c r="C46" s="20" t="s">
        <v>121</v>
      </c>
      <c r="D46" s="20">
        <v>25</v>
      </c>
      <c r="E46" s="21">
        <v>0.08</v>
      </c>
      <c r="F46" s="22"/>
    </row>
    <row r="47" spans="2:6" x14ac:dyDescent="0.15">
      <c r="B47" s="121"/>
      <c r="C47" s="20" t="s">
        <v>122</v>
      </c>
      <c r="D47" s="20">
        <v>56</v>
      </c>
      <c r="E47" s="21">
        <v>0.18</v>
      </c>
      <c r="F47" s="22"/>
    </row>
    <row r="48" spans="2:6" x14ac:dyDescent="0.15">
      <c r="B48" s="121"/>
      <c r="C48" s="20" t="s">
        <v>123</v>
      </c>
      <c r="D48" s="20">
        <v>14</v>
      </c>
      <c r="E48" s="21">
        <v>0.04</v>
      </c>
      <c r="F48" s="22"/>
    </row>
    <row r="49" spans="2:6" x14ac:dyDescent="0.15">
      <c r="B49" s="121"/>
      <c r="C49" s="20" t="s">
        <v>124</v>
      </c>
      <c r="D49" s="20">
        <v>14</v>
      </c>
      <c r="E49" s="21">
        <v>0.04</v>
      </c>
      <c r="F49" s="22"/>
    </row>
    <row r="50" spans="2:6" x14ac:dyDescent="0.15">
      <c r="B50" s="121"/>
      <c r="C50" s="20" t="s">
        <v>108</v>
      </c>
      <c r="D50" s="23" t="s">
        <v>94</v>
      </c>
      <c r="E50" s="24" t="s">
        <v>90</v>
      </c>
      <c r="F50" s="22"/>
    </row>
    <row r="51" spans="2:6" ht="15" x14ac:dyDescent="0.15">
      <c r="B51" s="20"/>
      <c r="C51" s="17" t="s">
        <v>95</v>
      </c>
      <c r="D51" s="20">
        <v>313</v>
      </c>
      <c r="E51" s="20"/>
    </row>
    <row r="53" spans="2:6" x14ac:dyDescent="0.15">
      <c r="B53" s="13" t="s">
        <v>96</v>
      </c>
    </row>
    <row r="54" spans="2:6" ht="14.5" customHeight="1" x14ac:dyDescent="0.15">
      <c r="B54" s="123" t="s">
        <v>109</v>
      </c>
      <c r="C54" s="123"/>
      <c r="D54" s="123"/>
      <c r="E54" s="123"/>
      <c r="F54" s="25"/>
    </row>
    <row r="57" spans="2:6" ht="30" x14ac:dyDescent="0.15">
      <c r="B57" s="16" t="s">
        <v>125</v>
      </c>
      <c r="C57" s="17" t="s">
        <v>83</v>
      </c>
      <c r="D57" s="18" t="s">
        <v>84</v>
      </c>
      <c r="E57" s="19" t="s">
        <v>85</v>
      </c>
    </row>
    <row r="58" spans="2:6" x14ac:dyDescent="0.15">
      <c r="B58" s="121" t="s">
        <v>126</v>
      </c>
      <c r="C58" s="20" t="s">
        <v>127</v>
      </c>
      <c r="D58" s="23" t="s">
        <v>94</v>
      </c>
      <c r="E58" s="24" t="s">
        <v>90</v>
      </c>
    </row>
    <row r="59" spans="2:6" x14ac:dyDescent="0.15">
      <c r="B59" s="121"/>
      <c r="C59" s="20" t="s">
        <v>112</v>
      </c>
      <c r="D59" s="23" t="s">
        <v>89</v>
      </c>
      <c r="E59" s="24" t="s">
        <v>90</v>
      </c>
    </row>
    <row r="60" spans="2:6" x14ac:dyDescent="0.15">
      <c r="B60" s="121"/>
      <c r="C60" s="20" t="s">
        <v>128</v>
      </c>
      <c r="D60" s="23" t="s">
        <v>94</v>
      </c>
      <c r="E60" s="24" t="s">
        <v>90</v>
      </c>
    </row>
    <row r="61" spans="2:6" x14ac:dyDescent="0.15">
      <c r="B61" s="121"/>
      <c r="C61" s="20" t="s">
        <v>129</v>
      </c>
      <c r="D61" s="20">
        <v>15</v>
      </c>
      <c r="E61" s="28">
        <v>0.05</v>
      </c>
    </row>
    <row r="62" spans="2:6" x14ac:dyDescent="0.15">
      <c r="B62" s="121"/>
      <c r="C62" s="20" t="s">
        <v>130</v>
      </c>
      <c r="D62" s="20">
        <v>42</v>
      </c>
      <c r="E62" s="28">
        <v>0.13</v>
      </c>
    </row>
    <row r="63" spans="2:6" x14ac:dyDescent="0.15">
      <c r="B63" s="121"/>
      <c r="C63" s="20" t="s">
        <v>131</v>
      </c>
      <c r="D63" s="20">
        <v>41</v>
      </c>
      <c r="E63" s="28">
        <v>0.13</v>
      </c>
    </row>
    <row r="64" spans="2:6" x14ac:dyDescent="0.15">
      <c r="B64" s="121"/>
      <c r="C64" s="20" t="s">
        <v>132</v>
      </c>
      <c r="D64" s="20">
        <v>61</v>
      </c>
      <c r="E64" s="28">
        <v>0.19</v>
      </c>
    </row>
    <row r="65" spans="2:6" x14ac:dyDescent="0.15">
      <c r="B65" s="121"/>
      <c r="C65" s="20" t="s">
        <v>133</v>
      </c>
      <c r="D65" s="20">
        <v>88</v>
      </c>
      <c r="E65" s="28">
        <v>0.28000000000000003</v>
      </c>
    </row>
    <row r="66" spans="2:6" x14ac:dyDescent="0.15">
      <c r="B66" s="121"/>
      <c r="C66" s="20" t="s">
        <v>134</v>
      </c>
      <c r="D66" s="20">
        <v>39</v>
      </c>
      <c r="E66" s="28">
        <v>0.12</v>
      </c>
    </row>
    <row r="67" spans="2:6" x14ac:dyDescent="0.15">
      <c r="B67" s="121"/>
      <c r="C67" s="20" t="s">
        <v>135</v>
      </c>
      <c r="D67" s="23" t="s">
        <v>94</v>
      </c>
      <c r="E67" s="24" t="s">
        <v>90</v>
      </c>
    </row>
    <row r="68" spans="2:6" x14ac:dyDescent="0.15">
      <c r="B68" s="121"/>
      <c r="C68" s="20" t="s">
        <v>136</v>
      </c>
      <c r="D68" s="23" t="s">
        <v>89</v>
      </c>
      <c r="E68" s="24" t="s">
        <v>90</v>
      </c>
    </row>
    <row r="69" spans="2:6" ht="15" x14ac:dyDescent="0.15">
      <c r="B69" s="20"/>
      <c r="C69" s="17" t="s">
        <v>95</v>
      </c>
      <c r="D69" s="20">
        <v>313</v>
      </c>
      <c r="E69" s="21"/>
    </row>
    <row r="71" spans="2:6" x14ac:dyDescent="0.15">
      <c r="B71" s="13" t="s">
        <v>96</v>
      </c>
    </row>
    <row r="72" spans="2:6" ht="14.5" customHeight="1" x14ac:dyDescent="0.15">
      <c r="B72" s="123" t="s">
        <v>98</v>
      </c>
      <c r="C72" s="123"/>
      <c r="D72" s="123"/>
      <c r="E72" s="123"/>
      <c r="F72" s="25"/>
    </row>
    <row r="73" spans="2:6" x14ac:dyDescent="0.15">
      <c r="E73" s="22"/>
    </row>
    <row r="75" spans="2:6" ht="30" x14ac:dyDescent="0.15">
      <c r="B75" s="16" t="s">
        <v>137</v>
      </c>
      <c r="C75" s="17" t="s">
        <v>83</v>
      </c>
      <c r="D75" s="18" t="s">
        <v>84</v>
      </c>
      <c r="E75" s="19" t="s">
        <v>85</v>
      </c>
    </row>
    <row r="76" spans="2:6" x14ac:dyDescent="0.15">
      <c r="B76" s="121" t="s">
        <v>138</v>
      </c>
      <c r="C76" s="20" t="s">
        <v>139</v>
      </c>
      <c r="D76" s="20">
        <v>197</v>
      </c>
      <c r="E76" s="21">
        <v>0.63</v>
      </c>
      <c r="F76" s="22"/>
    </row>
    <row r="77" spans="2:6" x14ac:dyDescent="0.15">
      <c r="B77" s="121"/>
      <c r="C77" s="20" t="s">
        <v>140</v>
      </c>
      <c r="D77" s="20">
        <v>104</v>
      </c>
      <c r="E77" s="21">
        <v>0.33</v>
      </c>
      <c r="F77" s="22"/>
    </row>
    <row r="78" spans="2:6" x14ac:dyDescent="0.15">
      <c r="B78" s="121"/>
      <c r="C78" s="20" t="s">
        <v>141</v>
      </c>
      <c r="D78" s="23" t="s">
        <v>89</v>
      </c>
      <c r="E78" s="24" t="s">
        <v>90</v>
      </c>
      <c r="F78" s="22"/>
    </row>
    <row r="79" spans="2:6" x14ac:dyDescent="0.15">
      <c r="B79" s="121"/>
      <c r="C79" s="20" t="s">
        <v>142</v>
      </c>
      <c r="D79" s="23" t="s">
        <v>89</v>
      </c>
      <c r="E79" s="24" t="s">
        <v>90</v>
      </c>
      <c r="F79" s="22"/>
    </row>
    <row r="80" spans="2:6" x14ac:dyDescent="0.15">
      <c r="B80" s="121"/>
      <c r="C80" s="20" t="s">
        <v>136</v>
      </c>
      <c r="D80" s="20">
        <v>9</v>
      </c>
      <c r="E80" s="21">
        <v>0.03</v>
      </c>
      <c r="F80" s="22"/>
    </row>
    <row r="81" spans="2:6" ht="15" x14ac:dyDescent="0.15">
      <c r="B81" s="20"/>
      <c r="C81" s="17" t="s">
        <v>95</v>
      </c>
      <c r="D81" s="20">
        <v>313</v>
      </c>
      <c r="E81" s="20"/>
    </row>
    <row r="83" spans="2:6" x14ac:dyDescent="0.15">
      <c r="B83" s="13" t="s">
        <v>96</v>
      </c>
    </row>
    <row r="84" spans="2:6" ht="14.5" customHeight="1" x14ac:dyDescent="0.15">
      <c r="B84" s="123" t="s">
        <v>109</v>
      </c>
      <c r="C84" s="123"/>
      <c r="D84" s="123"/>
      <c r="E84" s="123"/>
      <c r="F84" s="25"/>
    </row>
    <row r="87" spans="2:6" ht="30" x14ac:dyDescent="0.15">
      <c r="B87" s="16" t="s">
        <v>143</v>
      </c>
      <c r="C87" s="17" t="s">
        <v>83</v>
      </c>
      <c r="D87" s="18" t="s">
        <v>84</v>
      </c>
      <c r="E87" s="19" t="s">
        <v>85</v>
      </c>
    </row>
    <row r="88" spans="2:6" x14ac:dyDescent="0.15">
      <c r="B88" s="121" t="s">
        <v>144</v>
      </c>
      <c r="C88" s="20" t="s">
        <v>145</v>
      </c>
      <c r="D88" s="20">
        <v>41</v>
      </c>
      <c r="E88" s="21">
        <v>0.13</v>
      </c>
      <c r="F88" s="22"/>
    </row>
    <row r="89" spans="2:6" ht="14.5" customHeight="1" x14ac:dyDescent="0.15">
      <c r="B89" s="121"/>
      <c r="C89" s="20" t="s">
        <v>146</v>
      </c>
      <c r="D89" s="20">
        <v>9</v>
      </c>
      <c r="E89" s="21">
        <v>0.03</v>
      </c>
      <c r="F89" s="22"/>
    </row>
    <row r="90" spans="2:6" x14ac:dyDescent="0.15">
      <c r="B90" s="121"/>
      <c r="C90" s="20" t="s">
        <v>147</v>
      </c>
      <c r="D90" s="23" t="s">
        <v>89</v>
      </c>
      <c r="E90" s="24" t="s">
        <v>90</v>
      </c>
      <c r="F90" s="22"/>
    </row>
    <row r="91" spans="2:6" x14ac:dyDescent="0.15">
      <c r="B91" s="121"/>
      <c r="C91" s="20" t="s">
        <v>148</v>
      </c>
      <c r="D91" s="23" t="s">
        <v>89</v>
      </c>
      <c r="E91" s="24" t="s">
        <v>90</v>
      </c>
      <c r="F91" s="22"/>
    </row>
    <row r="92" spans="2:6" x14ac:dyDescent="0.15">
      <c r="B92" s="121"/>
      <c r="C92" s="20" t="s">
        <v>149</v>
      </c>
      <c r="D92" s="23" t="s">
        <v>89</v>
      </c>
      <c r="E92" s="24" t="s">
        <v>90</v>
      </c>
      <c r="F92" s="22"/>
    </row>
    <row r="93" spans="2:6" x14ac:dyDescent="0.15">
      <c r="B93" s="121"/>
      <c r="C93" s="20" t="s">
        <v>150</v>
      </c>
      <c r="D93" s="23">
        <v>6</v>
      </c>
      <c r="E93" s="21">
        <v>0.02</v>
      </c>
      <c r="F93" s="22"/>
    </row>
    <row r="94" spans="2:6" x14ac:dyDescent="0.15">
      <c r="B94" s="121"/>
      <c r="C94" s="20" t="s">
        <v>151</v>
      </c>
      <c r="D94" s="20">
        <v>6</v>
      </c>
      <c r="E94" s="21">
        <v>0.02</v>
      </c>
      <c r="F94" s="22"/>
    </row>
    <row r="95" spans="2:6" x14ac:dyDescent="0.15">
      <c r="B95" s="121"/>
      <c r="C95" s="20" t="s">
        <v>152</v>
      </c>
      <c r="D95" s="20">
        <v>30</v>
      </c>
      <c r="E95" s="21">
        <v>0.1</v>
      </c>
      <c r="F95" s="22"/>
    </row>
    <row r="96" spans="2:6" x14ac:dyDescent="0.15">
      <c r="B96" s="121"/>
      <c r="C96" s="20" t="s">
        <v>153</v>
      </c>
      <c r="D96" s="20">
        <v>200</v>
      </c>
      <c r="E96" s="21">
        <v>0.64</v>
      </c>
      <c r="F96" s="22"/>
    </row>
    <row r="97" spans="2:6" x14ac:dyDescent="0.15">
      <c r="B97" s="121"/>
      <c r="C97" s="20" t="s">
        <v>154</v>
      </c>
      <c r="D97" s="20">
        <v>6</v>
      </c>
      <c r="E97" s="21">
        <v>0.02</v>
      </c>
      <c r="F97" s="22"/>
    </row>
    <row r="98" spans="2:6" x14ac:dyDescent="0.15">
      <c r="B98" s="121"/>
      <c r="C98" s="20" t="s">
        <v>142</v>
      </c>
      <c r="D98" s="20">
        <v>7</v>
      </c>
      <c r="E98" s="21">
        <v>0.02</v>
      </c>
      <c r="F98" s="22"/>
    </row>
    <row r="99" spans="2:6" x14ac:dyDescent="0.15">
      <c r="B99" s="121"/>
      <c r="C99" s="20" t="s">
        <v>108</v>
      </c>
      <c r="D99" s="23" t="s">
        <v>89</v>
      </c>
      <c r="E99" s="24" t="s">
        <v>90</v>
      </c>
    </row>
    <row r="100" spans="2:6" x14ac:dyDescent="0.15">
      <c r="B100" s="121"/>
      <c r="C100" s="20" t="s">
        <v>136</v>
      </c>
      <c r="D100" s="23" t="s">
        <v>89</v>
      </c>
      <c r="E100" s="24" t="s">
        <v>90</v>
      </c>
    </row>
    <row r="101" spans="2:6" ht="15" x14ac:dyDescent="0.15">
      <c r="B101" s="20"/>
      <c r="C101" s="17" t="s">
        <v>95</v>
      </c>
      <c r="D101" s="20">
        <v>313</v>
      </c>
      <c r="E101" s="20"/>
    </row>
    <row r="103" spans="2:6" x14ac:dyDescent="0.15">
      <c r="B103" s="13" t="s">
        <v>155</v>
      </c>
    </row>
    <row r="104" spans="2:6" ht="14.5" customHeight="1" x14ac:dyDescent="0.15">
      <c r="B104" s="123" t="s">
        <v>109</v>
      </c>
      <c r="C104" s="123"/>
      <c r="D104" s="123"/>
      <c r="E104" s="123"/>
      <c r="F104" s="25"/>
    </row>
    <row r="105" spans="2:6" x14ac:dyDescent="0.15">
      <c r="B105" s="105" t="s">
        <v>156</v>
      </c>
      <c r="C105" s="105"/>
      <c r="D105" s="105"/>
      <c r="E105" s="105"/>
    </row>
    <row r="108" spans="2:6" ht="30" x14ac:dyDescent="0.15">
      <c r="B108" s="16" t="s">
        <v>157</v>
      </c>
      <c r="C108" s="17" t="s">
        <v>83</v>
      </c>
      <c r="D108" s="18" t="s">
        <v>84</v>
      </c>
      <c r="E108" s="19" t="s">
        <v>85</v>
      </c>
    </row>
    <row r="109" spans="2:6" x14ac:dyDescent="0.15">
      <c r="B109" s="121" t="s">
        <v>158</v>
      </c>
      <c r="C109" s="20" t="s">
        <v>159</v>
      </c>
      <c r="D109" s="20">
        <v>6</v>
      </c>
      <c r="E109" s="21">
        <v>0.02</v>
      </c>
      <c r="F109" s="22"/>
    </row>
    <row r="110" spans="2:6" x14ac:dyDescent="0.15">
      <c r="B110" s="121"/>
      <c r="C110" s="20" t="s">
        <v>160</v>
      </c>
      <c r="D110" s="20">
        <v>8</v>
      </c>
      <c r="E110" s="21">
        <v>0.03</v>
      </c>
      <c r="F110" s="22"/>
    </row>
    <row r="111" spans="2:6" x14ac:dyDescent="0.15">
      <c r="B111" s="121"/>
      <c r="C111" s="20" t="s">
        <v>161</v>
      </c>
      <c r="D111" s="20">
        <v>281</v>
      </c>
      <c r="E111" s="21">
        <v>0.9</v>
      </c>
      <c r="F111" s="22"/>
    </row>
    <row r="112" spans="2:6" x14ac:dyDescent="0.15">
      <c r="B112" s="121"/>
      <c r="C112" s="20" t="s">
        <v>142</v>
      </c>
      <c r="D112" s="20">
        <v>12</v>
      </c>
      <c r="E112" s="21">
        <v>0.04</v>
      </c>
      <c r="F112" s="22"/>
    </row>
    <row r="113" spans="2:6" x14ac:dyDescent="0.15">
      <c r="B113" s="121"/>
      <c r="C113" s="20" t="s">
        <v>136</v>
      </c>
      <c r="D113" s="20">
        <v>6</v>
      </c>
      <c r="E113" s="21">
        <v>0.02</v>
      </c>
      <c r="F113" s="22"/>
    </row>
    <row r="114" spans="2:6" x14ac:dyDescent="0.15">
      <c r="B114" s="20"/>
      <c r="C114" s="16" t="s">
        <v>95</v>
      </c>
      <c r="D114" s="20">
        <v>313</v>
      </c>
      <c r="E114" s="20"/>
    </row>
    <row r="116" spans="2:6" x14ac:dyDescent="0.15">
      <c r="B116" s="13" t="s">
        <v>155</v>
      </c>
    </row>
    <row r="117" spans="2:6" ht="14.5" customHeight="1" x14ac:dyDescent="0.15">
      <c r="B117" s="123" t="s">
        <v>109</v>
      </c>
      <c r="C117" s="123"/>
      <c r="D117" s="123"/>
      <c r="E117" s="123"/>
      <c r="F117" s="25"/>
    </row>
    <row r="118" spans="2:6" x14ac:dyDescent="0.15">
      <c r="B118" s="105" t="s">
        <v>156</v>
      </c>
      <c r="C118" s="105"/>
      <c r="D118" s="105"/>
      <c r="E118" s="105"/>
    </row>
    <row r="119" spans="2:6" x14ac:dyDescent="0.15">
      <c r="B119" s="105" t="s">
        <v>162</v>
      </c>
      <c r="C119" s="105"/>
      <c r="D119" s="105"/>
      <c r="E119" s="105"/>
    </row>
    <row r="122" spans="2:6" ht="30" x14ac:dyDescent="0.15">
      <c r="B122" s="16" t="s">
        <v>163</v>
      </c>
      <c r="C122" s="17" t="s">
        <v>83</v>
      </c>
      <c r="D122" s="18" t="s">
        <v>84</v>
      </c>
      <c r="E122" s="19" t="s">
        <v>85</v>
      </c>
    </row>
    <row r="123" spans="2:6" ht="14.5" customHeight="1" x14ac:dyDescent="0.15">
      <c r="B123" s="124" t="s">
        <v>164</v>
      </c>
      <c r="C123" s="20" t="s">
        <v>165</v>
      </c>
      <c r="D123" s="20">
        <v>9</v>
      </c>
      <c r="E123" s="21">
        <v>0.03</v>
      </c>
      <c r="F123" s="22"/>
    </row>
    <row r="124" spans="2:6" x14ac:dyDescent="0.15">
      <c r="B124" s="125"/>
      <c r="C124" s="20" t="s">
        <v>166</v>
      </c>
      <c r="D124" s="20">
        <v>86</v>
      </c>
      <c r="E124" s="21">
        <v>0.27</v>
      </c>
      <c r="F124" s="22"/>
    </row>
    <row r="125" spans="2:6" x14ac:dyDescent="0.15">
      <c r="B125" s="125"/>
      <c r="C125" s="20" t="s">
        <v>167</v>
      </c>
      <c r="D125" s="20">
        <v>116</v>
      </c>
      <c r="E125" s="21">
        <v>0.37</v>
      </c>
      <c r="F125" s="22"/>
    </row>
    <row r="126" spans="2:6" x14ac:dyDescent="0.15">
      <c r="B126" s="125"/>
      <c r="C126" s="20" t="s">
        <v>168</v>
      </c>
      <c r="D126" s="20">
        <v>56</v>
      </c>
      <c r="E126" s="21">
        <v>0.18</v>
      </c>
      <c r="F126" s="22"/>
    </row>
    <row r="127" spans="2:6" x14ac:dyDescent="0.15">
      <c r="B127" s="125"/>
      <c r="C127" s="20" t="s">
        <v>169</v>
      </c>
      <c r="D127" s="20">
        <v>37</v>
      </c>
      <c r="E127" s="21">
        <v>0.12</v>
      </c>
      <c r="F127" s="22"/>
    </row>
    <row r="128" spans="2:6" x14ac:dyDescent="0.15">
      <c r="B128" s="125"/>
      <c r="C128" s="20" t="s">
        <v>170</v>
      </c>
      <c r="D128" s="23" t="s">
        <v>94</v>
      </c>
      <c r="E128" s="24" t="s">
        <v>90</v>
      </c>
      <c r="F128" s="22"/>
    </row>
    <row r="129" spans="2:6" x14ac:dyDescent="0.15">
      <c r="B129" s="125"/>
      <c r="C129" s="20" t="s">
        <v>108</v>
      </c>
      <c r="D129" s="23" t="s">
        <v>89</v>
      </c>
      <c r="E129" s="24" t="s">
        <v>90</v>
      </c>
      <c r="F129" s="22"/>
    </row>
    <row r="130" spans="2:6" x14ac:dyDescent="0.15">
      <c r="B130" s="126"/>
      <c r="C130" s="20" t="s">
        <v>136</v>
      </c>
      <c r="D130" s="23" t="s">
        <v>89</v>
      </c>
      <c r="E130" s="24" t="s">
        <v>90</v>
      </c>
      <c r="F130" s="22"/>
    </row>
    <row r="131" spans="2:6" x14ac:dyDescent="0.15">
      <c r="B131" s="17"/>
      <c r="C131" s="16" t="s">
        <v>95</v>
      </c>
      <c r="D131" s="20">
        <v>313</v>
      </c>
      <c r="E131" s="20"/>
    </row>
    <row r="133" spans="2:6" x14ac:dyDescent="0.15">
      <c r="B133" s="13" t="s">
        <v>155</v>
      </c>
    </row>
    <row r="134" spans="2:6" ht="26.5" customHeight="1" x14ac:dyDescent="0.15">
      <c r="B134" s="105" t="s">
        <v>171</v>
      </c>
      <c r="C134" s="105"/>
      <c r="D134" s="105"/>
      <c r="E134" s="105"/>
    </row>
    <row r="135" spans="2:6" ht="14.5" customHeight="1" x14ac:dyDescent="0.15">
      <c r="B135" s="123" t="s">
        <v>109</v>
      </c>
      <c r="C135" s="123"/>
      <c r="D135" s="123"/>
      <c r="E135" s="123"/>
      <c r="F135" s="25"/>
    </row>
    <row r="136" spans="2:6" ht="14.5" customHeight="1" x14ac:dyDescent="0.15">
      <c r="B136" s="26"/>
      <c r="C136" s="26"/>
      <c r="D136" s="26"/>
      <c r="E136" s="26"/>
      <c r="F136" s="25"/>
    </row>
    <row r="138" spans="2:6" ht="30" x14ac:dyDescent="0.15">
      <c r="B138" s="16" t="s">
        <v>172</v>
      </c>
      <c r="C138" s="17" t="s">
        <v>83</v>
      </c>
      <c r="D138" s="18" t="s">
        <v>84</v>
      </c>
      <c r="E138" s="19" t="s">
        <v>85</v>
      </c>
    </row>
    <row r="139" spans="2:6" ht="14.5" customHeight="1" x14ac:dyDescent="0.15">
      <c r="B139" s="121" t="s">
        <v>173</v>
      </c>
      <c r="C139" s="20" t="s">
        <v>174</v>
      </c>
      <c r="D139" s="20">
        <v>261</v>
      </c>
      <c r="E139" s="28">
        <v>0.83</v>
      </c>
    </row>
    <row r="140" spans="2:6" x14ac:dyDescent="0.15">
      <c r="B140" s="121"/>
      <c r="C140" s="20" t="s">
        <v>175</v>
      </c>
      <c r="D140" s="20">
        <v>51</v>
      </c>
      <c r="E140" s="28">
        <v>0.16</v>
      </c>
    </row>
    <row r="141" spans="2:6" x14ac:dyDescent="0.15">
      <c r="B141" s="121"/>
      <c r="C141" s="20" t="s">
        <v>136</v>
      </c>
      <c r="D141" s="20">
        <v>1</v>
      </c>
      <c r="E141" s="24">
        <v>0</v>
      </c>
    </row>
    <row r="142" spans="2:6" x14ac:dyDescent="0.15">
      <c r="B142" s="121"/>
      <c r="C142" s="16" t="s">
        <v>95</v>
      </c>
      <c r="D142" s="20">
        <v>313</v>
      </c>
      <c r="E142" s="21"/>
    </row>
    <row r="143" spans="2:6" x14ac:dyDescent="0.15">
      <c r="B143" s="121"/>
      <c r="C143" s="20"/>
      <c r="D143" s="20"/>
      <c r="E143" s="20"/>
    </row>
    <row r="145" spans="2:6" x14ac:dyDescent="0.15">
      <c r="B145" s="13" t="s">
        <v>96</v>
      </c>
    </row>
    <row r="146" spans="2:6" ht="14.5" customHeight="1" x14ac:dyDescent="0.15">
      <c r="B146" s="123" t="s">
        <v>98</v>
      </c>
      <c r="C146" s="123"/>
      <c r="D146" s="123"/>
      <c r="E146" s="123"/>
      <c r="F146" s="25"/>
    </row>
    <row r="147" spans="2:6" x14ac:dyDescent="0.15">
      <c r="B147" s="1" t="s">
        <v>176</v>
      </c>
    </row>
    <row r="149" spans="2:6" x14ac:dyDescent="0.15">
      <c r="D149" s="15" t="s">
        <v>78</v>
      </c>
    </row>
  </sheetData>
  <mergeCells count="23">
    <mergeCell ref="B123:B130"/>
    <mergeCell ref="B134:E134"/>
    <mergeCell ref="B135:E135"/>
    <mergeCell ref="B139:B143"/>
    <mergeCell ref="B146:E146"/>
    <mergeCell ref="B119:E119"/>
    <mergeCell ref="B54:E54"/>
    <mergeCell ref="B58:B68"/>
    <mergeCell ref="B72:E72"/>
    <mergeCell ref="B76:B80"/>
    <mergeCell ref="B84:E84"/>
    <mergeCell ref="B88:B100"/>
    <mergeCell ref="B104:E104"/>
    <mergeCell ref="B105:E105"/>
    <mergeCell ref="B109:B113"/>
    <mergeCell ref="B117:E117"/>
    <mergeCell ref="B118:E118"/>
    <mergeCell ref="B37:B50"/>
    <mergeCell ref="B9:B13"/>
    <mergeCell ref="B17:E17"/>
    <mergeCell ref="B18:E18"/>
    <mergeCell ref="B22:B29"/>
    <mergeCell ref="B33:E33"/>
  </mergeCells>
  <hyperlinks>
    <hyperlink ref="D1" location="'Cover note &amp; table of contents'!A1" display="Back to contents" xr:uid="{EAD9E058-4B1B-485C-B49E-C59589C5676A}"/>
    <hyperlink ref="D149" location="'Cover note &amp; table of contents'!A1" display="Back to contents" xr:uid="{2FD49A9C-6EE1-485E-9D6C-44992D3C90D3}"/>
  </hyperlink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C982B-9FAB-4DA1-AC69-4B9CCDD17866}">
  <dimension ref="A2:V51"/>
  <sheetViews>
    <sheetView workbookViewId="0"/>
  </sheetViews>
  <sheetFormatPr baseColWidth="10" defaultColWidth="9.1640625" defaultRowHeight="14" x14ac:dyDescent="0.15"/>
  <cols>
    <col min="1" max="1" width="9.1640625" style="1"/>
    <col min="2" max="2" width="24" style="1" bestFit="1" customWidth="1"/>
    <col min="3" max="3" width="29.5" style="1" customWidth="1"/>
    <col min="4" max="4" width="30.6640625" style="1" customWidth="1"/>
    <col min="5" max="6" width="13" style="29" customWidth="1"/>
    <col min="7" max="7" width="7.5" style="1" customWidth="1"/>
    <col min="8" max="11" width="30.1640625" style="1" customWidth="1"/>
    <col min="12" max="12" width="30.1640625" style="30" customWidth="1"/>
    <col min="13" max="13" width="24" style="31" bestFit="1" customWidth="1"/>
    <col min="14" max="15" width="29.5" style="31" customWidth="1"/>
    <col min="16" max="17" width="19.1640625" style="31" customWidth="1"/>
    <col min="18" max="18" width="8.6640625" style="31"/>
    <col min="19" max="19" width="25.1640625" style="31" bestFit="1" customWidth="1"/>
    <col min="20" max="20" width="9.1640625" style="31"/>
    <col min="21" max="22" width="9.1640625" style="1"/>
    <col min="23" max="23" width="27.1640625" style="1" customWidth="1"/>
    <col min="24" max="16384" width="9.1640625" style="1"/>
  </cols>
  <sheetData>
    <row r="2" spans="1:22" x14ac:dyDescent="0.15">
      <c r="B2" s="13" t="s">
        <v>77</v>
      </c>
      <c r="N2" s="32" t="s">
        <v>77</v>
      </c>
    </row>
    <row r="3" spans="1:22" x14ac:dyDescent="0.15">
      <c r="B3" s="120" t="s">
        <v>177</v>
      </c>
      <c r="C3" s="120"/>
      <c r="D3" s="120"/>
      <c r="E3" s="120"/>
      <c r="F3" s="120"/>
      <c r="N3" s="31" t="s">
        <v>178</v>
      </c>
    </row>
    <row r="5" spans="1:22" x14ac:dyDescent="0.15">
      <c r="B5" s="13" t="s">
        <v>80</v>
      </c>
    </row>
    <row r="6" spans="1:22" x14ac:dyDescent="0.15">
      <c r="B6" s="120" t="s">
        <v>81</v>
      </c>
      <c r="C6" s="120"/>
      <c r="D6" s="120"/>
      <c r="E6" s="120"/>
      <c r="F6" s="120"/>
    </row>
    <row r="8" spans="1:22" x14ac:dyDescent="0.15">
      <c r="B8" s="13" t="s">
        <v>155</v>
      </c>
    </row>
    <row r="9" spans="1:22" x14ac:dyDescent="0.15">
      <c r="B9" s="123" t="s">
        <v>179</v>
      </c>
      <c r="C9" s="123"/>
      <c r="D9" s="123"/>
      <c r="E9" s="123"/>
      <c r="F9" s="123"/>
      <c r="N9" s="32" t="s">
        <v>155</v>
      </c>
    </row>
    <row r="10" spans="1:22" ht="31.5" customHeight="1" x14ac:dyDescent="0.15">
      <c r="B10" s="123" t="s">
        <v>180</v>
      </c>
      <c r="C10" s="123"/>
      <c r="D10" s="123"/>
      <c r="E10" s="123"/>
      <c r="F10" s="123"/>
      <c r="N10" s="31" t="s">
        <v>181</v>
      </c>
    </row>
    <row r="12" spans="1:22" s="14" customFormat="1" ht="14.5" customHeight="1" x14ac:dyDescent="0.15">
      <c r="A12" s="1"/>
      <c r="B12" s="1"/>
      <c r="C12" s="1"/>
      <c r="D12" s="1"/>
      <c r="E12" s="29"/>
      <c r="F12" s="29"/>
      <c r="G12" s="1"/>
      <c r="H12" s="1"/>
      <c r="I12" s="1"/>
      <c r="J12" s="1"/>
      <c r="K12" s="1"/>
      <c r="L12" s="30"/>
      <c r="M12" s="31"/>
      <c r="N12" s="128" t="s">
        <v>182</v>
      </c>
      <c r="O12" s="128"/>
      <c r="P12" s="31"/>
      <c r="Q12" s="31"/>
      <c r="R12" s="31"/>
      <c r="S12" s="31"/>
      <c r="T12" s="31"/>
      <c r="U12" s="1"/>
      <c r="V12" s="1"/>
    </row>
    <row r="13" spans="1:22" ht="45" x14ac:dyDescent="0.15">
      <c r="A13" s="14"/>
      <c r="C13" s="127" t="s">
        <v>182</v>
      </c>
      <c r="D13" s="127"/>
      <c r="G13" s="14"/>
      <c r="H13" s="14"/>
      <c r="I13" s="14"/>
      <c r="J13" s="14"/>
      <c r="K13" s="14"/>
      <c r="L13" s="33"/>
      <c r="M13" s="32" t="s">
        <v>183</v>
      </c>
      <c r="N13" s="34" t="s">
        <v>184</v>
      </c>
      <c r="O13" s="34" t="s">
        <v>185</v>
      </c>
      <c r="P13" s="35"/>
      <c r="Q13" s="35"/>
      <c r="R13" s="35"/>
      <c r="S13" s="35"/>
      <c r="T13" s="35"/>
      <c r="U13" s="14"/>
      <c r="V13" s="14"/>
    </row>
    <row r="14" spans="1:22" ht="45" x14ac:dyDescent="0.15">
      <c r="B14" s="13" t="s">
        <v>186</v>
      </c>
      <c r="C14" s="36" t="s">
        <v>185</v>
      </c>
      <c r="D14" s="36" t="s">
        <v>184</v>
      </c>
      <c r="E14" s="37"/>
      <c r="F14" s="37"/>
      <c r="G14" s="38"/>
      <c r="H14" s="38"/>
      <c r="I14" s="38"/>
      <c r="J14" s="38"/>
      <c r="K14" s="38"/>
      <c r="L14" s="39"/>
      <c r="M14" s="31" t="s">
        <v>187</v>
      </c>
      <c r="N14" s="40">
        <v>-4.6875E-2</v>
      </c>
      <c r="O14" s="41">
        <v>-7.1186440677966104E-2</v>
      </c>
    </row>
    <row r="15" spans="1:22" x14ac:dyDescent="0.15">
      <c r="B15" s="1" t="s">
        <v>188</v>
      </c>
      <c r="C15" s="42">
        <v>0.20338983050847459</v>
      </c>
      <c r="D15" s="42">
        <v>0.3515625</v>
      </c>
      <c r="E15" s="43"/>
      <c r="F15" s="43"/>
      <c r="G15" s="44"/>
      <c r="H15" s="44"/>
      <c r="I15" s="44"/>
      <c r="J15" s="44"/>
      <c r="K15" s="44"/>
      <c r="L15" s="45"/>
      <c r="M15" s="31" t="s">
        <v>189</v>
      </c>
      <c r="N15" s="40">
        <v>-0.16796875</v>
      </c>
      <c r="O15" s="41">
        <v>-0.2</v>
      </c>
      <c r="P15" s="46"/>
      <c r="Q15" s="46"/>
      <c r="R15" s="40"/>
      <c r="S15" s="40"/>
      <c r="T15" s="46"/>
      <c r="U15" s="42"/>
    </row>
    <row r="16" spans="1:22" x14ac:dyDescent="0.15">
      <c r="B16" s="1" t="s">
        <v>189</v>
      </c>
      <c r="C16" s="42">
        <v>0.2</v>
      </c>
      <c r="D16" s="42">
        <v>0.16796875</v>
      </c>
      <c r="E16" s="47"/>
      <c r="F16" s="47"/>
      <c r="M16" s="31" t="s">
        <v>188</v>
      </c>
      <c r="N16" s="40">
        <v>-0.3515625</v>
      </c>
      <c r="O16" s="40">
        <v>-0.20338983050847459</v>
      </c>
    </row>
    <row r="17" spans="2:22" x14ac:dyDescent="0.15">
      <c r="B17" s="1" t="s">
        <v>187</v>
      </c>
      <c r="C17" s="42">
        <v>0.14237288135593221</v>
      </c>
      <c r="D17" s="42">
        <v>9.375E-2</v>
      </c>
      <c r="M17" s="31" t="s">
        <v>187</v>
      </c>
      <c r="N17" s="40">
        <v>4.6875E-2</v>
      </c>
      <c r="O17" s="40">
        <v>7.1186440677966104E-2</v>
      </c>
    </row>
    <row r="18" spans="2:22" x14ac:dyDescent="0.15">
      <c r="B18" s="1" t="s">
        <v>190</v>
      </c>
      <c r="C18" s="42">
        <v>0.14915254237288139</v>
      </c>
      <c r="D18" s="42">
        <v>9.765625E-2</v>
      </c>
      <c r="M18" s="31" t="s">
        <v>190</v>
      </c>
      <c r="N18" s="48">
        <v>9.765625E-2</v>
      </c>
      <c r="O18" s="41">
        <v>0.14915254237288139</v>
      </c>
      <c r="P18" s="49"/>
      <c r="Q18" s="49"/>
      <c r="R18" s="49"/>
      <c r="S18" s="49"/>
      <c r="T18" s="49"/>
      <c r="U18" s="8"/>
      <c r="V18" s="8"/>
    </row>
    <row r="19" spans="2:22" x14ac:dyDescent="0.15">
      <c r="B19" s="1" t="s">
        <v>191</v>
      </c>
      <c r="C19" s="42">
        <v>0.30508474576271188</v>
      </c>
      <c r="D19" s="42">
        <v>0.2890625</v>
      </c>
      <c r="M19" s="31" t="s">
        <v>191</v>
      </c>
      <c r="N19" s="48">
        <v>0.2890625</v>
      </c>
      <c r="O19" s="41">
        <v>0.30508474576271188</v>
      </c>
      <c r="P19" s="49"/>
      <c r="Q19" s="49"/>
      <c r="R19" s="49"/>
      <c r="S19" s="49"/>
      <c r="T19" s="49"/>
      <c r="U19" s="8"/>
      <c r="V19" s="8"/>
    </row>
    <row r="20" spans="2:22" x14ac:dyDescent="0.15">
      <c r="M20" s="49"/>
      <c r="N20" s="49"/>
      <c r="O20" s="49"/>
      <c r="P20" s="49"/>
      <c r="Q20" s="49"/>
      <c r="R20" s="49"/>
      <c r="S20" s="49"/>
      <c r="T20" s="49"/>
      <c r="U20" s="8"/>
      <c r="V20" s="8"/>
    </row>
    <row r="21" spans="2:22" x14ac:dyDescent="0.15">
      <c r="B21" s="50" t="s">
        <v>192</v>
      </c>
      <c r="C21" s="51">
        <v>295</v>
      </c>
      <c r="D21" s="51">
        <v>256</v>
      </c>
      <c r="N21" s="46"/>
      <c r="O21" s="49"/>
      <c r="P21" s="49"/>
      <c r="Q21" s="49"/>
      <c r="R21" s="49"/>
      <c r="S21" s="49"/>
      <c r="T21" s="49"/>
      <c r="U21" s="8"/>
      <c r="V21" s="8"/>
    </row>
    <row r="22" spans="2:22" x14ac:dyDescent="0.15">
      <c r="B22" s="38"/>
      <c r="M22" s="52"/>
    </row>
    <row r="23" spans="2:22" x14ac:dyDescent="0.15">
      <c r="G23" s="53"/>
      <c r="H23" s="53"/>
      <c r="I23" s="53"/>
      <c r="J23" s="53"/>
      <c r="K23" s="53"/>
      <c r="L23" s="54"/>
      <c r="M23" s="52"/>
    </row>
    <row r="24" spans="2:22" x14ac:dyDescent="0.15">
      <c r="B24" s="15" t="s">
        <v>78</v>
      </c>
    </row>
    <row r="25" spans="2:22" x14ac:dyDescent="0.15">
      <c r="B25" s="55"/>
      <c r="C25" s="53"/>
      <c r="D25" s="53"/>
      <c r="E25" s="56"/>
      <c r="F25" s="56"/>
      <c r="M25" s="52"/>
    </row>
    <row r="26" spans="2:22" x14ac:dyDescent="0.15">
      <c r="M26" s="52"/>
    </row>
    <row r="28" spans="2:22" x14ac:dyDescent="0.15">
      <c r="B28" s="29"/>
    </row>
    <row r="29" spans="2:22" x14ac:dyDescent="0.15">
      <c r="B29" s="55"/>
      <c r="G29" s="57"/>
      <c r="H29" s="57"/>
      <c r="I29" s="57"/>
      <c r="J29" s="57"/>
      <c r="K29" s="57"/>
      <c r="L29" s="58"/>
    </row>
    <row r="30" spans="2:22" x14ac:dyDescent="0.15">
      <c r="G30" s="57"/>
      <c r="H30" s="57"/>
      <c r="I30" s="57"/>
      <c r="J30" s="57"/>
      <c r="K30" s="57"/>
      <c r="L30" s="58"/>
    </row>
    <row r="31" spans="2:22" x14ac:dyDescent="0.15">
      <c r="B31" s="55"/>
      <c r="C31" s="57"/>
      <c r="D31" s="57"/>
      <c r="E31" s="59"/>
      <c r="F31" s="59"/>
      <c r="G31" s="57"/>
      <c r="H31" s="57"/>
      <c r="I31" s="57"/>
      <c r="J31" s="57"/>
      <c r="K31" s="57"/>
      <c r="L31" s="58"/>
    </row>
    <row r="32" spans="2:22" x14ac:dyDescent="0.15">
      <c r="B32" s="55"/>
      <c r="C32" s="57"/>
      <c r="D32" s="57"/>
      <c r="E32" s="59"/>
      <c r="F32" s="59"/>
      <c r="G32" s="57"/>
      <c r="H32" s="57"/>
      <c r="I32" s="57"/>
      <c r="J32" s="57"/>
      <c r="K32" s="57"/>
      <c r="L32" s="58"/>
      <c r="N32" s="60"/>
      <c r="O32" s="60"/>
    </row>
    <row r="33" spans="2:15" x14ac:dyDescent="0.15">
      <c r="C33" s="57"/>
      <c r="D33" s="57"/>
      <c r="E33" s="59"/>
      <c r="F33" s="59"/>
      <c r="G33" s="57"/>
      <c r="H33" s="57"/>
      <c r="I33" s="57"/>
      <c r="J33" s="57"/>
      <c r="K33" s="57"/>
      <c r="L33" s="58"/>
      <c r="N33" s="60"/>
      <c r="O33" s="60"/>
    </row>
    <row r="34" spans="2:15" x14ac:dyDescent="0.15">
      <c r="C34" s="57"/>
      <c r="D34" s="57"/>
      <c r="E34" s="59"/>
      <c r="F34" s="59"/>
      <c r="N34" s="60"/>
      <c r="O34" s="60"/>
    </row>
    <row r="35" spans="2:15" x14ac:dyDescent="0.15">
      <c r="C35" s="57"/>
      <c r="D35" s="57"/>
      <c r="E35" s="59"/>
      <c r="F35" s="59"/>
      <c r="N35" s="60"/>
      <c r="O35" s="60"/>
    </row>
    <row r="36" spans="2:15" x14ac:dyDescent="0.15">
      <c r="G36" s="61"/>
      <c r="H36" s="61"/>
      <c r="I36" s="61"/>
      <c r="J36" s="61"/>
      <c r="K36" s="61"/>
      <c r="L36" s="62"/>
      <c r="N36" s="60"/>
      <c r="O36" s="60"/>
    </row>
    <row r="37" spans="2:15" x14ac:dyDescent="0.15">
      <c r="G37" s="61"/>
      <c r="H37" s="61"/>
      <c r="I37" s="61"/>
      <c r="J37" s="61"/>
      <c r="K37" s="61"/>
      <c r="L37" s="62"/>
    </row>
    <row r="38" spans="2:15" x14ac:dyDescent="0.15">
      <c r="C38" s="61"/>
      <c r="D38" s="61"/>
      <c r="E38" s="63"/>
      <c r="F38" s="63"/>
    </row>
    <row r="39" spans="2:15" x14ac:dyDescent="0.15">
      <c r="C39" s="61"/>
      <c r="D39" s="61"/>
      <c r="E39" s="63"/>
      <c r="F39" s="63"/>
      <c r="G39" s="61"/>
      <c r="H39" s="61"/>
      <c r="I39" s="61"/>
      <c r="J39" s="61"/>
      <c r="K39" s="61"/>
      <c r="L39" s="62"/>
    </row>
    <row r="40" spans="2:15" x14ac:dyDescent="0.15">
      <c r="B40" s="55"/>
      <c r="G40" s="61"/>
      <c r="H40" s="61"/>
      <c r="I40" s="61"/>
      <c r="J40" s="61"/>
      <c r="K40" s="61"/>
      <c r="L40" s="62"/>
    </row>
    <row r="41" spans="2:15" x14ac:dyDescent="0.15">
      <c r="B41" s="55"/>
      <c r="C41" s="61"/>
      <c r="D41" s="61"/>
      <c r="E41" s="63"/>
      <c r="F41" s="63"/>
    </row>
    <row r="42" spans="2:15" x14ac:dyDescent="0.15">
      <c r="B42" s="64"/>
      <c r="C42" s="61"/>
      <c r="D42" s="61"/>
      <c r="E42" s="63"/>
      <c r="F42" s="63"/>
    </row>
    <row r="43" spans="2:15" x14ac:dyDescent="0.15">
      <c r="B43" s="55"/>
    </row>
    <row r="44" spans="2:15" x14ac:dyDescent="0.15">
      <c r="B44" s="55"/>
    </row>
    <row r="45" spans="2:15" x14ac:dyDescent="0.15">
      <c r="B45" s="64"/>
    </row>
    <row r="46" spans="2:15" x14ac:dyDescent="0.15">
      <c r="B46" s="64"/>
    </row>
    <row r="47" spans="2:15" x14ac:dyDescent="0.15">
      <c r="B47" s="55"/>
    </row>
    <row r="48" spans="2:15" x14ac:dyDescent="0.15">
      <c r="B48" s="55"/>
    </row>
    <row r="50" spans="2:2" x14ac:dyDescent="0.15">
      <c r="B50" s="55"/>
    </row>
    <row r="51" spans="2:2" x14ac:dyDescent="0.15">
      <c r="B51" s="55"/>
    </row>
  </sheetData>
  <mergeCells count="6">
    <mergeCell ref="B3:F3"/>
    <mergeCell ref="B6:F6"/>
    <mergeCell ref="B10:F10"/>
    <mergeCell ref="C13:D13"/>
    <mergeCell ref="N12:O12"/>
    <mergeCell ref="B9:F9"/>
  </mergeCells>
  <hyperlinks>
    <hyperlink ref="B24" location="'Cover note &amp; table of contents'!A1" display="Back to contents" xr:uid="{85CEA3A1-98B8-4A0D-99DE-4325B59CE24D}"/>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18E30-722C-4A04-8E28-E656FAC6F10D}">
  <dimension ref="B2:P27"/>
  <sheetViews>
    <sheetView workbookViewId="0"/>
  </sheetViews>
  <sheetFormatPr baseColWidth="10" defaultColWidth="9.1640625" defaultRowHeight="14" x14ac:dyDescent="0.15"/>
  <cols>
    <col min="1" max="1" width="9.1640625" style="1"/>
    <col min="2" max="2" width="19.6640625" style="1" customWidth="1"/>
    <col min="3" max="3" width="51.5" style="1" bestFit="1" customWidth="1"/>
    <col min="4" max="4" width="10.5" style="1" bestFit="1" customWidth="1"/>
    <col min="5" max="5" width="9.6640625" style="1" customWidth="1"/>
    <col min="6" max="16384" width="9.1640625" style="1"/>
  </cols>
  <sheetData>
    <row r="2" spans="2:16" s="14" customFormat="1" x14ac:dyDescent="0.15">
      <c r="B2" s="13" t="s">
        <v>77</v>
      </c>
      <c r="C2" s="1"/>
      <c r="D2" s="1"/>
      <c r="E2" s="1"/>
      <c r="F2" s="1"/>
    </row>
    <row r="3" spans="2:16" s="11" customFormat="1" ht="30.75" customHeight="1" x14ac:dyDescent="0.15">
      <c r="B3" s="105" t="s">
        <v>193</v>
      </c>
      <c r="C3" s="105"/>
      <c r="D3" s="105"/>
      <c r="E3" s="105"/>
    </row>
    <row r="5" spans="2:16" x14ac:dyDescent="0.15">
      <c r="B5" s="13" t="s">
        <v>80</v>
      </c>
    </row>
    <row r="6" spans="2:16" x14ac:dyDescent="0.15">
      <c r="B6" s="120" t="s">
        <v>81</v>
      </c>
      <c r="C6" s="120"/>
      <c r="D6" s="120"/>
      <c r="E6" s="120"/>
      <c r="H6" s="8"/>
      <c r="I6" s="8"/>
      <c r="J6" s="8"/>
      <c r="K6" s="8"/>
      <c r="L6" s="8"/>
      <c r="M6" s="8"/>
      <c r="N6" s="8"/>
      <c r="O6" s="8"/>
      <c r="P6" s="8"/>
    </row>
    <row r="7" spans="2:16" x14ac:dyDescent="0.15">
      <c r="H7" s="8"/>
      <c r="I7" s="8"/>
      <c r="J7" s="8"/>
      <c r="K7" s="8"/>
      <c r="L7" s="8"/>
      <c r="M7" s="8"/>
      <c r="N7" s="8"/>
      <c r="O7" s="8"/>
      <c r="P7" s="8"/>
    </row>
    <row r="8" spans="2:16" x14ac:dyDescent="0.15">
      <c r="B8" s="13" t="s">
        <v>155</v>
      </c>
      <c r="H8" s="8"/>
      <c r="I8" s="8"/>
      <c r="J8" s="8"/>
      <c r="K8" s="8"/>
      <c r="L8" s="8"/>
      <c r="M8" s="8"/>
      <c r="N8" s="8"/>
      <c r="O8" s="8"/>
      <c r="P8" s="8"/>
    </row>
    <row r="9" spans="2:16" x14ac:dyDescent="0.15">
      <c r="B9" s="123" t="s">
        <v>194</v>
      </c>
      <c r="C9" s="123"/>
      <c r="D9" s="123"/>
      <c r="E9" s="123"/>
      <c r="F9" s="123"/>
      <c r="H9" s="8"/>
      <c r="I9" s="8"/>
      <c r="J9" s="8"/>
      <c r="K9" s="8"/>
      <c r="L9" s="8"/>
      <c r="M9" s="8"/>
      <c r="N9" s="8"/>
      <c r="O9" s="8"/>
      <c r="P9" s="8"/>
    </row>
    <row r="10" spans="2:16" x14ac:dyDescent="0.15">
      <c r="B10" s="120" t="s">
        <v>195</v>
      </c>
      <c r="C10" s="120"/>
      <c r="D10" s="120"/>
      <c r="E10" s="120"/>
      <c r="H10" s="8"/>
      <c r="I10" s="8"/>
    </row>
    <row r="11" spans="2:16" x14ac:dyDescent="0.15">
      <c r="B11" s="11"/>
      <c r="C11" s="11"/>
      <c r="D11" s="11"/>
    </row>
    <row r="12" spans="2:16" ht="15" customHeight="1" x14ac:dyDescent="0.15">
      <c r="C12" s="36" t="s">
        <v>83</v>
      </c>
      <c r="D12" s="13" t="s">
        <v>196</v>
      </c>
      <c r="E12" s="65" t="s">
        <v>197</v>
      </c>
      <c r="F12" s="14"/>
    </row>
    <row r="13" spans="2:16" x14ac:dyDescent="0.15">
      <c r="B13" s="129" t="s">
        <v>198</v>
      </c>
      <c r="C13" s="1" t="s">
        <v>199</v>
      </c>
      <c r="D13" s="66">
        <v>0.10862619808306709</v>
      </c>
      <c r="E13" s="1">
        <v>34</v>
      </c>
    </row>
    <row r="14" spans="2:16" x14ac:dyDescent="0.15">
      <c r="B14" s="129"/>
      <c r="C14" s="1" t="s">
        <v>200</v>
      </c>
      <c r="D14" s="66">
        <v>0.11182108626198083</v>
      </c>
      <c r="E14" s="1">
        <v>35</v>
      </c>
    </row>
    <row r="15" spans="2:16" x14ac:dyDescent="0.15">
      <c r="B15" s="129"/>
      <c r="C15" s="1" t="s">
        <v>201</v>
      </c>
      <c r="D15" s="66">
        <v>0.17891373801916932</v>
      </c>
      <c r="E15" s="1">
        <v>56</v>
      </c>
    </row>
    <row r="16" spans="2:16" ht="30" x14ac:dyDescent="0.15">
      <c r="B16" s="129"/>
      <c r="C16" s="8" t="s">
        <v>202</v>
      </c>
      <c r="D16" s="66">
        <v>0.21405750798722045</v>
      </c>
      <c r="E16" s="1">
        <v>67</v>
      </c>
      <c r="F16" s="8"/>
    </row>
    <row r="17" spans="2:6" x14ac:dyDescent="0.15">
      <c r="B17" s="129"/>
      <c r="C17" s="1" t="s">
        <v>203</v>
      </c>
      <c r="D17" s="66">
        <v>0.24920127795527156</v>
      </c>
      <c r="E17" s="1">
        <v>78</v>
      </c>
      <c r="F17" s="8"/>
    </row>
    <row r="18" spans="2:6" x14ac:dyDescent="0.15">
      <c r="B18" s="129"/>
      <c r="C18" s="1" t="s">
        <v>204</v>
      </c>
      <c r="D18" s="66">
        <v>0.31629392971246006</v>
      </c>
      <c r="E18" s="1">
        <v>99</v>
      </c>
      <c r="F18" s="8"/>
    </row>
    <row r="19" spans="2:6" x14ac:dyDescent="0.15">
      <c r="B19" s="129"/>
      <c r="C19" s="1" t="s">
        <v>205</v>
      </c>
      <c r="D19" s="66">
        <v>0.32907348242811502</v>
      </c>
      <c r="E19" s="1">
        <v>103</v>
      </c>
      <c r="F19" s="8"/>
    </row>
    <row r="20" spans="2:6" x14ac:dyDescent="0.15">
      <c r="B20" s="129"/>
      <c r="C20" s="1" t="s">
        <v>206</v>
      </c>
      <c r="D20" s="66">
        <v>0.33226837060702874</v>
      </c>
      <c r="E20" s="1">
        <v>104</v>
      </c>
    </row>
    <row r="21" spans="2:6" x14ac:dyDescent="0.15">
      <c r="B21" s="129"/>
      <c r="C21" s="1" t="s">
        <v>207</v>
      </c>
      <c r="D21" s="66">
        <v>0.38658146964856233</v>
      </c>
      <c r="E21" s="1">
        <v>121</v>
      </c>
    </row>
    <row r="22" spans="2:6" ht="30" x14ac:dyDescent="0.15">
      <c r="B22" s="129"/>
      <c r="C22" s="8" t="s">
        <v>208</v>
      </c>
      <c r="D22" s="66">
        <v>0.46006389776357826</v>
      </c>
      <c r="E22" s="1">
        <v>144</v>
      </c>
    </row>
    <row r="24" spans="2:6" x14ac:dyDescent="0.15">
      <c r="C24" s="50" t="s">
        <v>192</v>
      </c>
      <c r="D24" s="11">
        <v>313</v>
      </c>
    </row>
    <row r="27" spans="2:6" x14ac:dyDescent="0.15">
      <c r="B27" s="67" t="s">
        <v>78</v>
      </c>
    </row>
  </sheetData>
  <mergeCells count="5">
    <mergeCell ref="B3:E3"/>
    <mergeCell ref="B6:E6"/>
    <mergeCell ref="B10:E10"/>
    <mergeCell ref="B13:B22"/>
    <mergeCell ref="B9:F9"/>
  </mergeCells>
  <hyperlinks>
    <hyperlink ref="B27" location="'Cover note &amp; table of contents'!A1" display="Back to contents" xr:uid="{BAB22452-FE77-407E-A851-CC7C1149BB9B}"/>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DEC67-795C-4BE8-B02D-92AE66AF566F}">
  <dimension ref="A2:AA31"/>
  <sheetViews>
    <sheetView zoomScaleNormal="100" workbookViewId="0"/>
  </sheetViews>
  <sheetFormatPr baseColWidth="10" defaultColWidth="9.1640625" defaultRowHeight="14" x14ac:dyDescent="0.15"/>
  <cols>
    <col min="1" max="1" width="9.1640625" style="1"/>
    <col min="2" max="2" width="24" style="1" bestFit="1" customWidth="1"/>
    <col min="3" max="4" width="29.5" style="1" customWidth="1"/>
    <col min="5" max="6" width="19.1640625" style="1" customWidth="1"/>
    <col min="7" max="7" width="9.1640625" style="1"/>
    <col min="8" max="12" width="30.1640625" style="1" customWidth="1"/>
    <col min="13" max="13" width="24" style="31" bestFit="1" customWidth="1"/>
    <col min="14" max="15" width="29.5" style="31" customWidth="1"/>
    <col min="16" max="17" width="19.1640625" style="31" customWidth="1"/>
    <col min="18" max="18" width="8.6640625" style="31"/>
    <col min="19" max="19" width="25.1640625" style="31" bestFit="1" customWidth="1"/>
    <col min="20" max="22" width="8.6640625" style="31"/>
    <col min="23" max="23" width="27.1640625" style="31" customWidth="1"/>
    <col min="24" max="27" width="8.6640625" style="31" customWidth="1"/>
    <col min="28" max="16384" width="9.1640625" style="1"/>
  </cols>
  <sheetData>
    <row r="2" spans="1:27" x14ac:dyDescent="0.15">
      <c r="B2" s="13" t="s">
        <v>77</v>
      </c>
      <c r="N2" s="32"/>
    </row>
    <row r="3" spans="1:27" x14ac:dyDescent="0.15">
      <c r="B3" s="120" t="s">
        <v>209</v>
      </c>
      <c r="C3" s="120"/>
      <c r="D3" s="120"/>
      <c r="E3" s="120"/>
      <c r="F3" s="120"/>
    </row>
    <row r="5" spans="1:27" x14ac:dyDescent="0.15">
      <c r="B5" s="13" t="s">
        <v>80</v>
      </c>
    </row>
    <row r="6" spans="1:27" x14ac:dyDescent="0.15">
      <c r="B6" s="120" t="s">
        <v>81</v>
      </c>
      <c r="C6" s="120"/>
      <c r="D6" s="120"/>
      <c r="E6" s="120"/>
      <c r="F6" s="120"/>
    </row>
    <row r="8" spans="1:27" x14ac:dyDescent="0.15">
      <c r="B8" s="13" t="s">
        <v>155</v>
      </c>
    </row>
    <row r="9" spans="1:27" x14ac:dyDescent="0.15">
      <c r="B9" s="123" t="s">
        <v>179</v>
      </c>
      <c r="C9" s="123"/>
      <c r="D9" s="123"/>
      <c r="E9" s="123"/>
      <c r="F9" s="123"/>
      <c r="N9" s="32"/>
    </row>
    <row r="10" spans="1:27" x14ac:dyDescent="0.15">
      <c r="B10" s="123" t="s">
        <v>180</v>
      </c>
      <c r="C10" s="123"/>
      <c r="D10" s="123"/>
      <c r="E10" s="123"/>
      <c r="F10" s="123"/>
    </row>
    <row r="12" spans="1:27" s="14" customFormat="1" ht="14.5" customHeight="1" x14ac:dyDescent="0.15">
      <c r="B12" s="1"/>
      <c r="C12" s="1"/>
      <c r="D12" s="1"/>
      <c r="E12" s="1"/>
      <c r="F12" s="1"/>
      <c r="G12" s="1"/>
      <c r="H12" s="1"/>
      <c r="I12" s="1"/>
      <c r="J12" s="1"/>
      <c r="K12" s="1"/>
      <c r="L12" s="1"/>
      <c r="M12" s="31"/>
      <c r="N12" s="128" t="s">
        <v>210</v>
      </c>
      <c r="O12" s="128"/>
      <c r="P12" s="128"/>
      <c r="Q12" s="128"/>
      <c r="R12" s="31"/>
      <c r="S12" s="31"/>
      <c r="T12" s="31"/>
      <c r="U12" s="31"/>
      <c r="V12" s="31"/>
      <c r="W12" s="35"/>
      <c r="X12" s="35"/>
      <c r="Y12" s="35"/>
      <c r="Z12" s="35"/>
      <c r="AA12" s="35"/>
    </row>
    <row r="13" spans="1:27" ht="30" x14ac:dyDescent="0.15">
      <c r="A13" s="38"/>
      <c r="C13" s="127" t="s">
        <v>210</v>
      </c>
      <c r="D13" s="127"/>
      <c r="E13" s="127"/>
      <c r="F13" s="127"/>
      <c r="G13" s="14"/>
      <c r="H13" s="14"/>
      <c r="I13" s="14"/>
      <c r="J13" s="14"/>
      <c r="K13" s="14"/>
      <c r="L13" s="14"/>
      <c r="M13" s="32" t="s">
        <v>183</v>
      </c>
      <c r="N13" s="32" t="s">
        <v>23</v>
      </c>
      <c r="O13" s="68" t="s">
        <v>22</v>
      </c>
      <c r="P13" s="32" t="s">
        <v>211</v>
      </c>
      <c r="Q13" s="32" t="s">
        <v>212</v>
      </c>
      <c r="R13" s="35"/>
      <c r="S13" s="35"/>
      <c r="T13" s="35"/>
      <c r="U13" s="35"/>
      <c r="V13" s="35"/>
    </row>
    <row r="14" spans="1:27" ht="45" x14ac:dyDescent="0.15">
      <c r="A14" s="44"/>
      <c r="B14" s="13" t="s">
        <v>186</v>
      </c>
      <c r="C14" s="3" t="s">
        <v>20</v>
      </c>
      <c r="D14" s="3" t="s">
        <v>21</v>
      </c>
      <c r="E14" s="3" t="s">
        <v>22</v>
      </c>
      <c r="F14" s="3" t="s">
        <v>23</v>
      </c>
      <c r="G14" s="38"/>
      <c r="H14" s="38"/>
      <c r="I14" s="38"/>
      <c r="J14" s="38"/>
      <c r="K14" s="38"/>
      <c r="L14" s="38"/>
      <c r="M14" s="31" t="s">
        <v>187</v>
      </c>
      <c r="N14" s="40">
        <v>-2.7972027972027969E-2</v>
      </c>
      <c r="O14" s="40">
        <v>-4.4067796610169491E-2</v>
      </c>
      <c r="P14" s="40">
        <v>-2.1052631578947371E-2</v>
      </c>
      <c r="Q14" s="40">
        <v>-4.1379310344827586E-2</v>
      </c>
    </row>
    <row r="15" spans="1:27" x14ac:dyDescent="0.15">
      <c r="B15" s="1" t="s">
        <v>188</v>
      </c>
      <c r="C15" s="42">
        <v>0.39310344827586208</v>
      </c>
      <c r="D15" s="42">
        <v>0.48070175438596491</v>
      </c>
      <c r="E15" s="42">
        <v>0.40677966101694918</v>
      </c>
      <c r="F15" s="42">
        <v>0.39160839160839161</v>
      </c>
      <c r="G15" s="44"/>
      <c r="H15" s="44"/>
      <c r="I15" s="44"/>
      <c r="J15" s="44"/>
      <c r="K15" s="44"/>
      <c r="L15" s="44"/>
      <c r="M15" s="31" t="s">
        <v>189</v>
      </c>
      <c r="N15" s="48">
        <v>-0.16083916083916081</v>
      </c>
      <c r="O15" s="40">
        <v>-0.26101694915254242</v>
      </c>
      <c r="P15" s="48">
        <v>-0.22456140350877191</v>
      </c>
      <c r="Q15" s="48">
        <v>-0.26551724137931032</v>
      </c>
      <c r="R15" s="40"/>
      <c r="S15" s="40"/>
      <c r="T15" s="46"/>
      <c r="U15" s="46"/>
    </row>
    <row r="16" spans="1:27" x14ac:dyDescent="0.15">
      <c r="A16" s="38"/>
      <c r="B16" s="1" t="s">
        <v>189</v>
      </c>
      <c r="C16" s="42">
        <v>0.26551724137931032</v>
      </c>
      <c r="D16" s="42">
        <v>0.22456140350877191</v>
      </c>
      <c r="E16" s="42">
        <v>0.26101694915254242</v>
      </c>
      <c r="F16" s="42">
        <v>0.16083916083916081</v>
      </c>
      <c r="M16" s="31" t="s">
        <v>188</v>
      </c>
      <c r="N16" s="48">
        <v>-0.39160839160839161</v>
      </c>
      <c r="O16" s="40">
        <v>-0.40677966101694918</v>
      </c>
      <c r="P16" s="48">
        <v>-0.48070175438596491</v>
      </c>
      <c r="Q16" s="48">
        <v>-0.39310344827586208</v>
      </c>
    </row>
    <row r="17" spans="1:27" x14ac:dyDescent="0.15">
      <c r="A17" s="44"/>
      <c r="B17" s="1" t="s">
        <v>187</v>
      </c>
      <c r="C17" s="42">
        <v>8.2758620689655171E-2</v>
      </c>
      <c r="D17" s="42">
        <v>4.2105263157894743E-2</v>
      </c>
      <c r="E17" s="42">
        <v>8.8135593220338981E-2</v>
      </c>
      <c r="F17" s="42">
        <v>5.5944055944055937E-2</v>
      </c>
      <c r="M17" s="31" t="s">
        <v>187</v>
      </c>
      <c r="N17" s="48">
        <v>2.7972027972027969E-2</v>
      </c>
      <c r="O17" s="40">
        <v>4.4067796610169491E-2</v>
      </c>
      <c r="P17" s="48">
        <v>2.1052631578947371E-2</v>
      </c>
      <c r="Q17" s="48">
        <v>4.1379310344827586E-2</v>
      </c>
    </row>
    <row r="18" spans="1:27" x14ac:dyDescent="0.15">
      <c r="A18" s="44"/>
      <c r="B18" s="1" t="s">
        <v>190</v>
      </c>
      <c r="C18" s="42">
        <v>9.6551724137931033E-2</v>
      </c>
      <c r="D18" s="42">
        <v>0.10175438596491231</v>
      </c>
      <c r="E18" s="42">
        <v>9.8305084745762716E-2</v>
      </c>
      <c r="F18" s="42">
        <v>8.3916083916083919E-2</v>
      </c>
      <c r="M18" s="31" t="s">
        <v>190</v>
      </c>
      <c r="N18" s="48">
        <v>8.3916083916083919E-2</v>
      </c>
      <c r="O18" s="48">
        <v>9.8305084745762716E-2</v>
      </c>
      <c r="P18" s="48">
        <v>0.10175438596491231</v>
      </c>
      <c r="Q18" s="48">
        <v>9.6551724137931033E-2</v>
      </c>
      <c r="R18" s="49"/>
      <c r="S18" s="49"/>
      <c r="T18" s="49"/>
      <c r="U18" s="49"/>
      <c r="V18" s="49"/>
    </row>
    <row r="19" spans="1:27" x14ac:dyDescent="0.15">
      <c r="B19" s="1" t="s">
        <v>191</v>
      </c>
      <c r="C19" s="42">
        <v>0.1620689655172414</v>
      </c>
      <c r="D19" s="42">
        <v>0.15087719298245611</v>
      </c>
      <c r="E19" s="42">
        <v>0.14576271186440681</v>
      </c>
      <c r="F19" s="42">
        <v>0.30769230769230771</v>
      </c>
      <c r="M19" s="31" t="s">
        <v>191</v>
      </c>
      <c r="N19" s="48">
        <v>0.30769230769230771</v>
      </c>
      <c r="O19" s="48">
        <v>0.14576271186440681</v>
      </c>
      <c r="P19" s="48">
        <v>0.15087719298245611</v>
      </c>
      <c r="Q19" s="48">
        <v>0.1620689655172414</v>
      </c>
      <c r="R19" s="49"/>
      <c r="S19" s="49"/>
      <c r="T19" s="49"/>
      <c r="U19" s="49"/>
      <c r="V19" s="49"/>
    </row>
    <row r="20" spans="1:27" x14ac:dyDescent="0.15">
      <c r="A20" s="38"/>
      <c r="M20" s="49"/>
      <c r="N20" s="49"/>
      <c r="O20" s="49"/>
      <c r="P20" s="49"/>
      <c r="Q20" s="49"/>
      <c r="R20" s="49"/>
      <c r="S20" s="49"/>
      <c r="T20" s="49"/>
      <c r="U20" s="49"/>
      <c r="V20" s="49"/>
    </row>
    <row r="21" spans="1:27" x14ac:dyDescent="0.15">
      <c r="A21" s="44"/>
      <c r="B21" s="50" t="s">
        <v>213</v>
      </c>
      <c r="C21" s="51">
        <v>290</v>
      </c>
      <c r="D21" s="51">
        <v>285</v>
      </c>
      <c r="E21" s="51">
        <v>295</v>
      </c>
      <c r="F21" s="51">
        <v>286</v>
      </c>
      <c r="N21" s="46"/>
      <c r="O21" s="49"/>
      <c r="P21" s="49"/>
      <c r="Q21" s="49"/>
      <c r="R21" s="49"/>
      <c r="S21" s="49"/>
      <c r="T21" s="49"/>
      <c r="U21" s="49"/>
      <c r="V21" s="49"/>
    </row>
    <row r="22" spans="1:27" s="11" customFormat="1" ht="28" customHeight="1" x14ac:dyDescent="0.15">
      <c r="B22" s="38"/>
      <c r="C22" s="1"/>
      <c r="D22" s="1"/>
      <c r="E22" s="1"/>
      <c r="F22" s="1"/>
      <c r="G22" s="1"/>
      <c r="H22" s="1"/>
      <c r="I22" s="1"/>
      <c r="J22" s="1"/>
      <c r="K22" s="1"/>
      <c r="L22" s="1"/>
      <c r="M22" s="31"/>
      <c r="N22" s="31"/>
      <c r="O22" s="68"/>
      <c r="P22" s="31"/>
      <c r="Q22" s="31"/>
      <c r="R22" s="31"/>
      <c r="S22" s="31"/>
      <c r="T22" s="31"/>
      <c r="U22" s="31"/>
      <c r="V22" s="31"/>
      <c r="W22" s="31"/>
      <c r="X22" s="31"/>
      <c r="Y22" s="31"/>
      <c r="Z22" s="31"/>
      <c r="AA22" s="31"/>
    </row>
    <row r="23" spans="1:27" x14ac:dyDescent="0.15">
      <c r="A23" s="38"/>
      <c r="C23" s="57"/>
      <c r="D23" s="57"/>
      <c r="E23" s="57"/>
      <c r="F23" s="57"/>
      <c r="G23" s="69"/>
      <c r="H23" s="69"/>
      <c r="I23" s="69"/>
      <c r="J23" s="69"/>
      <c r="K23" s="69"/>
      <c r="L23" s="69"/>
      <c r="M23" s="32"/>
      <c r="O23" s="40"/>
      <c r="W23" s="49"/>
      <c r="X23" s="49"/>
      <c r="Y23" s="49"/>
      <c r="Z23" s="49"/>
      <c r="AA23" s="70"/>
    </row>
    <row r="24" spans="1:27" x14ac:dyDescent="0.15">
      <c r="A24" s="44"/>
      <c r="B24" s="71" t="s">
        <v>78</v>
      </c>
      <c r="C24" s="57"/>
      <c r="D24" s="57"/>
      <c r="E24" s="57"/>
      <c r="F24" s="57"/>
      <c r="M24" s="49"/>
      <c r="N24" s="49"/>
      <c r="O24" s="40"/>
      <c r="P24" s="49"/>
      <c r="Q24" s="49"/>
      <c r="R24" s="49"/>
      <c r="S24" s="49"/>
      <c r="T24" s="49"/>
      <c r="U24" s="49"/>
      <c r="V24" s="49"/>
      <c r="W24" s="49"/>
      <c r="X24" s="49"/>
      <c r="Y24" s="49"/>
      <c r="Z24" s="49"/>
    </row>
    <row r="25" spans="1:27" x14ac:dyDescent="0.15">
      <c r="N25" s="49"/>
      <c r="O25" s="40"/>
      <c r="P25" s="49"/>
      <c r="Q25" s="49"/>
      <c r="R25" s="49"/>
      <c r="S25" s="49"/>
      <c r="T25" s="49"/>
      <c r="U25" s="49"/>
      <c r="V25" s="49"/>
      <c r="W25" s="49"/>
      <c r="X25" s="49"/>
      <c r="Y25" s="49"/>
      <c r="Z25" s="49"/>
    </row>
    <row r="26" spans="1:27" x14ac:dyDescent="0.15">
      <c r="N26" s="49"/>
      <c r="O26" s="40"/>
      <c r="P26" s="49"/>
      <c r="Q26" s="49"/>
      <c r="R26" s="49"/>
      <c r="S26" s="49"/>
      <c r="T26" s="49"/>
      <c r="U26" s="49"/>
      <c r="V26" s="49"/>
      <c r="W26" s="49"/>
      <c r="X26" s="49"/>
      <c r="Y26" s="49"/>
      <c r="Z26" s="49"/>
    </row>
    <row r="27" spans="1:27" x14ac:dyDescent="0.15">
      <c r="A27" s="8"/>
      <c r="D27" s="61"/>
      <c r="E27" s="61"/>
      <c r="F27" s="61"/>
      <c r="M27" s="49"/>
      <c r="N27" s="49"/>
      <c r="O27" s="48"/>
      <c r="P27" s="49"/>
      <c r="Q27" s="49"/>
      <c r="R27" s="49"/>
      <c r="S27" s="49"/>
      <c r="T27" s="49"/>
      <c r="U27" s="49"/>
      <c r="V27" s="49"/>
    </row>
    <row r="28" spans="1:27" x14ac:dyDescent="0.15">
      <c r="A28" s="8"/>
      <c r="D28" s="61"/>
      <c r="E28" s="61"/>
      <c r="F28" s="61"/>
      <c r="G28" s="8"/>
      <c r="H28" s="8"/>
      <c r="I28" s="8"/>
      <c r="J28" s="8"/>
      <c r="K28" s="8"/>
      <c r="L28" s="8"/>
      <c r="M28" s="49"/>
      <c r="N28" s="49"/>
      <c r="O28" s="48"/>
      <c r="P28" s="49"/>
      <c r="Q28" s="49"/>
    </row>
    <row r="29" spans="1:27" x14ac:dyDescent="0.15">
      <c r="A29" s="10"/>
      <c r="B29" s="55"/>
      <c r="G29" s="8"/>
      <c r="H29" s="8"/>
      <c r="I29" s="8"/>
      <c r="J29" s="8"/>
      <c r="K29" s="8"/>
      <c r="L29" s="8"/>
      <c r="M29" s="49"/>
      <c r="N29" s="49"/>
      <c r="O29" s="49"/>
      <c r="P29" s="49"/>
      <c r="Q29" s="49"/>
    </row>
    <row r="30" spans="1:27" x14ac:dyDescent="0.15">
      <c r="B30" s="55"/>
      <c r="C30" s="61"/>
      <c r="D30" s="61"/>
      <c r="E30" s="61"/>
      <c r="F30" s="61"/>
      <c r="G30" s="10"/>
      <c r="H30" s="10"/>
      <c r="I30" s="10"/>
      <c r="J30" s="10"/>
      <c r="K30" s="10"/>
      <c r="L30" s="10"/>
      <c r="M30" s="72"/>
      <c r="N30" s="72"/>
      <c r="O30" s="72"/>
      <c r="P30" s="72"/>
      <c r="Q30" s="72"/>
    </row>
    <row r="31" spans="1:27" x14ac:dyDescent="0.15">
      <c r="B31" s="64"/>
      <c r="C31" s="61"/>
      <c r="D31" s="61"/>
      <c r="E31" s="61"/>
      <c r="F31" s="61"/>
    </row>
  </sheetData>
  <mergeCells count="6">
    <mergeCell ref="C13:F13"/>
    <mergeCell ref="N12:Q12"/>
    <mergeCell ref="B3:F3"/>
    <mergeCell ref="B6:F6"/>
    <mergeCell ref="B10:F10"/>
    <mergeCell ref="B9:F9"/>
  </mergeCells>
  <hyperlinks>
    <hyperlink ref="B24" location="'Cover note &amp; table of contents'!A1" display="Back to contents" xr:uid="{6E6073CD-5444-4632-A601-36A18DACBE94}"/>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101FA-7F4A-40A2-8210-ECDFDC426159}">
  <dimension ref="B2:P23"/>
  <sheetViews>
    <sheetView workbookViewId="0"/>
  </sheetViews>
  <sheetFormatPr baseColWidth="10" defaultColWidth="9.1640625" defaultRowHeight="14" x14ac:dyDescent="0.15"/>
  <cols>
    <col min="1" max="1" width="9.1640625" style="1"/>
    <col min="2" max="2" width="19.33203125" style="1" customWidth="1"/>
    <col min="3" max="3" width="51.5" style="1" bestFit="1" customWidth="1"/>
    <col min="4" max="4" width="10.5" style="1" bestFit="1" customWidth="1"/>
    <col min="5" max="5" width="9.6640625" style="1" customWidth="1"/>
    <col min="6" max="16384" width="9.1640625" style="1"/>
  </cols>
  <sheetData>
    <row r="2" spans="2:16" s="14" customFormat="1" x14ac:dyDescent="0.15">
      <c r="B2" s="13" t="s">
        <v>77</v>
      </c>
      <c r="C2" s="1"/>
      <c r="D2" s="1"/>
      <c r="E2" s="1"/>
      <c r="F2" s="1"/>
    </row>
    <row r="3" spans="2:16" s="11" customFormat="1" ht="30.75" customHeight="1" x14ac:dyDescent="0.15">
      <c r="B3" s="105" t="s">
        <v>214</v>
      </c>
      <c r="C3" s="105"/>
      <c r="D3" s="105"/>
      <c r="E3" s="105"/>
    </row>
    <row r="5" spans="2:16" x14ac:dyDescent="0.15">
      <c r="B5" s="13" t="s">
        <v>80</v>
      </c>
    </row>
    <row r="6" spans="2:16" x14ac:dyDescent="0.15">
      <c r="B6" s="120" t="s">
        <v>81</v>
      </c>
      <c r="C6" s="120"/>
      <c r="D6" s="120"/>
      <c r="E6" s="120"/>
      <c r="H6" s="8"/>
      <c r="I6" s="8"/>
      <c r="J6" s="8"/>
      <c r="K6" s="8"/>
      <c r="L6" s="8"/>
      <c r="M6" s="8"/>
      <c r="N6" s="8"/>
      <c r="O6" s="8"/>
      <c r="P6" s="8"/>
    </row>
    <row r="7" spans="2:16" x14ac:dyDescent="0.15">
      <c r="H7" s="8"/>
      <c r="I7" s="8"/>
      <c r="J7" s="8"/>
      <c r="K7" s="8"/>
      <c r="L7" s="8"/>
      <c r="M7" s="8"/>
      <c r="N7" s="8"/>
      <c r="O7" s="8"/>
      <c r="P7" s="8"/>
    </row>
    <row r="8" spans="2:16" x14ac:dyDescent="0.15">
      <c r="B8" s="13" t="s">
        <v>155</v>
      </c>
      <c r="H8" s="8"/>
      <c r="I8" s="8"/>
      <c r="J8" s="8"/>
      <c r="K8" s="8"/>
      <c r="L8" s="8"/>
      <c r="M8" s="8"/>
      <c r="N8" s="8"/>
      <c r="O8" s="8"/>
      <c r="P8" s="8"/>
    </row>
    <row r="9" spans="2:16" ht="15" customHeight="1" x14ac:dyDescent="0.15">
      <c r="B9" s="123" t="s">
        <v>194</v>
      </c>
      <c r="C9" s="123"/>
      <c r="D9" s="123"/>
      <c r="E9" s="123"/>
      <c r="F9" s="25"/>
      <c r="H9" s="8"/>
      <c r="I9" s="8"/>
      <c r="J9" s="8"/>
      <c r="K9" s="8"/>
      <c r="L9" s="8"/>
      <c r="M9" s="8"/>
      <c r="N9" s="8"/>
      <c r="O9" s="8"/>
      <c r="P9" s="8"/>
    </row>
    <row r="10" spans="2:16" x14ac:dyDescent="0.15">
      <c r="B10" s="120" t="s">
        <v>195</v>
      </c>
      <c r="C10" s="120"/>
      <c r="D10" s="120"/>
      <c r="E10" s="120"/>
      <c r="H10" s="8"/>
      <c r="I10" s="8"/>
    </row>
    <row r="11" spans="2:16" x14ac:dyDescent="0.15">
      <c r="B11" s="11"/>
      <c r="C11" s="11"/>
      <c r="D11" s="11"/>
    </row>
    <row r="12" spans="2:16" ht="14.5" customHeight="1" x14ac:dyDescent="0.15">
      <c r="C12" s="36" t="s">
        <v>83</v>
      </c>
      <c r="D12" s="13" t="s">
        <v>196</v>
      </c>
      <c r="E12" s="65" t="s">
        <v>197</v>
      </c>
      <c r="F12" s="14"/>
    </row>
    <row r="13" spans="2:16" x14ac:dyDescent="0.15">
      <c r="B13" s="129" t="s">
        <v>24</v>
      </c>
      <c r="C13" s="1" t="s">
        <v>200</v>
      </c>
      <c r="D13" s="73">
        <v>0.13099041533546327</v>
      </c>
      <c r="E13" s="1">
        <v>41</v>
      </c>
    </row>
    <row r="14" spans="2:16" ht="30" x14ac:dyDescent="0.15">
      <c r="B14" s="129"/>
      <c r="C14" s="8" t="s">
        <v>215</v>
      </c>
      <c r="D14" s="73">
        <v>0.24281150159744408</v>
      </c>
      <c r="E14" s="1">
        <v>76</v>
      </c>
    </row>
    <row r="15" spans="2:16" ht="30" x14ac:dyDescent="0.15">
      <c r="B15" s="129"/>
      <c r="C15" s="8" t="s">
        <v>216</v>
      </c>
      <c r="D15" s="73">
        <v>0.29712460063897761</v>
      </c>
      <c r="E15" s="1">
        <v>93</v>
      </c>
    </row>
    <row r="16" spans="2:16" ht="30" x14ac:dyDescent="0.15">
      <c r="B16" s="129"/>
      <c r="C16" s="8" t="s">
        <v>217</v>
      </c>
      <c r="D16" s="73">
        <v>0.3514376996805112</v>
      </c>
      <c r="E16" s="1">
        <v>110</v>
      </c>
      <c r="F16" s="8"/>
    </row>
    <row r="17" spans="2:6" x14ac:dyDescent="0.15">
      <c r="B17" s="129"/>
      <c r="C17" s="1" t="s">
        <v>218</v>
      </c>
      <c r="D17" s="73">
        <v>0.38019169329073482</v>
      </c>
      <c r="E17" s="1">
        <v>119</v>
      </c>
      <c r="F17" s="8"/>
    </row>
    <row r="18" spans="2:6" ht="30" x14ac:dyDescent="0.15">
      <c r="B18" s="129"/>
      <c r="C18" s="8" t="s">
        <v>219</v>
      </c>
      <c r="D18" s="73">
        <v>0.44408945686900958</v>
      </c>
      <c r="E18" s="1">
        <v>139</v>
      </c>
      <c r="F18" s="8"/>
    </row>
    <row r="19" spans="2:6" x14ac:dyDescent="0.15">
      <c r="F19" s="8"/>
    </row>
    <row r="20" spans="2:6" x14ac:dyDescent="0.15">
      <c r="C20" s="50" t="s">
        <v>192</v>
      </c>
      <c r="D20" s="11">
        <v>313</v>
      </c>
    </row>
    <row r="23" spans="2:6" x14ac:dyDescent="0.15">
      <c r="B23" s="15" t="s">
        <v>78</v>
      </c>
    </row>
  </sheetData>
  <sortState xmlns:xlrd2="http://schemas.microsoft.com/office/spreadsheetml/2017/richdata2" ref="C13:E18">
    <sortCondition ref="D13:D18"/>
  </sortState>
  <mergeCells count="5">
    <mergeCell ref="B13:B18"/>
    <mergeCell ref="B3:E3"/>
    <mergeCell ref="B6:E6"/>
    <mergeCell ref="B10:E10"/>
    <mergeCell ref="B9:E9"/>
  </mergeCells>
  <hyperlinks>
    <hyperlink ref="B23" location="'Cover note &amp; table of contents'!A1" display="Back to contents" xr:uid="{A905AD0C-CB70-4AC3-A99B-A99DBB6E20F1}"/>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25D07-1386-47D4-81A4-99DB6E1832C4}">
  <dimension ref="B2:AB33"/>
  <sheetViews>
    <sheetView workbookViewId="0"/>
  </sheetViews>
  <sheetFormatPr baseColWidth="10" defaultColWidth="9.1640625" defaultRowHeight="14" x14ac:dyDescent="0.15"/>
  <cols>
    <col min="1" max="1" width="9.1640625" style="1"/>
    <col min="2" max="2" width="24" style="1" bestFit="1" customWidth="1"/>
    <col min="3" max="3" width="11.83203125" style="1" customWidth="1"/>
    <col min="4" max="4" width="21.83203125" style="1" customWidth="1"/>
    <col min="5" max="5" width="25.5" style="1" customWidth="1"/>
    <col min="6" max="6" width="19.1640625" style="1" customWidth="1"/>
    <col min="7" max="7" width="12.83203125" style="1" customWidth="1"/>
    <col min="8" max="8" width="16.5" style="1" customWidth="1"/>
    <col min="9" max="12" width="30.1640625" style="1" customWidth="1"/>
    <col min="13" max="13" width="30.1640625" style="30" customWidth="1"/>
    <col min="14" max="19" width="24.5" style="31" customWidth="1"/>
    <col min="20" max="20" width="25.1640625" style="31" bestFit="1" customWidth="1"/>
    <col min="21" max="23" width="9.1640625" style="31"/>
    <col min="24" max="24" width="27.1640625" style="31" customWidth="1"/>
    <col min="25" max="27" width="9.1640625" style="31"/>
    <col min="28" max="16384" width="9.1640625" style="1"/>
  </cols>
  <sheetData>
    <row r="2" spans="2:27" x14ac:dyDescent="0.15">
      <c r="B2" s="13" t="s">
        <v>77</v>
      </c>
      <c r="O2" s="32"/>
    </row>
    <row r="3" spans="2:27" x14ac:dyDescent="0.15">
      <c r="B3" s="120" t="s">
        <v>220</v>
      </c>
      <c r="C3" s="120"/>
      <c r="D3" s="120"/>
      <c r="E3" s="120"/>
      <c r="F3" s="120"/>
    </row>
    <row r="5" spans="2:27" x14ac:dyDescent="0.15">
      <c r="B5" s="13" t="s">
        <v>80</v>
      </c>
    </row>
    <row r="6" spans="2:27" x14ac:dyDescent="0.15">
      <c r="B6" s="120" t="s">
        <v>81</v>
      </c>
      <c r="C6" s="120"/>
      <c r="D6" s="120"/>
      <c r="E6" s="120"/>
      <c r="F6" s="120"/>
    </row>
    <row r="8" spans="2:27" x14ac:dyDescent="0.15">
      <c r="B8" s="13" t="s">
        <v>155</v>
      </c>
    </row>
    <row r="9" spans="2:27" ht="15" customHeight="1" x14ac:dyDescent="0.15">
      <c r="B9" s="123" t="s">
        <v>179</v>
      </c>
      <c r="C9" s="123"/>
      <c r="D9" s="123"/>
      <c r="E9" s="123"/>
      <c r="F9" s="123"/>
      <c r="G9" s="123"/>
      <c r="H9" s="123"/>
      <c r="O9" s="32"/>
    </row>
    <row r="10" spans="2:27" ht="39" customHeight="1" x14ac:dyDescent="0.15">
      <c r="B10" s="123" t="s">
        <v>180</v>
      </c>
      <c r="C10" s="123"/>
      <c r="D10" s="123"/>
      <c r="E10" s="123"/>
      <c r="F10" s="123"/>
      <c r="G10" s="123"/>
      <c r="H10" s="123"/>
    </row>
    <row r="11" spans="2:27" ht="50.25" customHeight="1" x14ac:dyDescent="0.15">
      <c r="B11" s="105" t="s">
        <v>221</v>
      </c>
      <c r="C11" s="105"/>
      <c r="D11" s="105"/>
      <c r="E11" s="105"/>
      <c r="F11" s="105"/>
      <c r="G11" s="105"/>
      <c r="H11" s="105"/>
    </row>
    <row r="12" spans="2:27" s="14" customFormat="1" ht="14.5" customHeight="1" x14ac:dyDescent="0.15">
      <c r="B12" s="1"/>
      <c r="C12" s="1"/>
      <c r="D12" s="1"/>
      <c r="E12" s="1"/>
      <c r="F12" s="1"/>
      <c r="G12" s="1"/>
      <c r="H12" s="1"/>
      <c r="I12" s="1"/>
      <c r="J12" s="1"/>
      <c r="K12" s="1"/>
      <c r="L12" s="1"/>
      <c r="M12" s="30"/>
      <c r="N12" s="31"/>
      <c r="O12" s="128" t="str">
        <f>C14</f>
        <v>My career is likely to influence or has influenced….</v>
      </c>
      <c r="P12" s="128"/>
      <c r="Q12" s="31"/>
      <c r="R12" s="31"/>
      <c r="S12" s="31"/>
      <c r="T12" s="31"/>
      <c r="U12" s="31"/>
      <c r="V12" s="31"/>
      <c r="W12" s="31"/>
      <c r="X12" s="35"/>
      <c r="Y12" s="35"/>
      <c r="Z12" s="35"/>
      <c r="AA12" s="35"/>
    </row>
    <row r="13" spans="2:27" ht="60" customHeight="1" x14ac:dyDescent="0.15">
      <c r="G13" s="74"/>
      <c r="H13" s="74"/>
      <c r="I13" s="14"/>
      <c r="J13" s="14"/>
      <c r="K13" s="14"/>
      <c r="L13" s="14"/>
      <c r="M13" s="33"/>
      <c r="N13" s="32" t="s">
        <v>183</v>
      </c>
      <c r="O13" s="31" t="s">
        <v>31</v>
      </c>
      <c r="P13" s="31" t="s">
        <v>30</v>
      </c>
      <c r="Q13" s="49" t="s">
        <v>222</v>
      </c>
      <c r="R13" s="49" t="s">
        <v>223</v>
      </c>
      <c r="S13" s="48" t="s">
        <v>224</v>
      </c>
      <c r="T13" s="31" t="s">
        <v>26</v>
      </c>
      <c r="U13" s="34"/>
      <c r="V13" s="35"/>
      <c r="W13" s="35"/>
    </row>
    <row r="14" spans="2:27" x14ac:dyDescent="0.15">
      <c r="C14" s="127" t="s">
        <v>225</v>
      </c>
      <c r="D14" s="127"/>
      <c r="E14" s="127"/>
      <c r="F14" s="127"/>
      <c r="G14" s="127"/>
      <c r="H14" s="127"/>
      <c r="I14" s="38"/>
      <c r="J14" s="38"/>
      <c r="K14" s="38"/>
      <c r="L14" s="38"/>
      <c r="M14" s="39"/>
      <c r="N14" s="31" t="s">
        <v>187</v>
      </c>
      <c r="O14" s="40">
        <v>-4.9528301886792456E-2</v>
      </c>
      <c r="P14" s="40">
        <v>-4.0350877192982457E-2</v>
      </c>
      <c r="Q14" s="40">
        <v>-1.5625E-2</v>
      </c>
      <c r="R14" s="40">
        <v>-5.4112554112554098E-2</v>
      </c>
      <c r="S14" s="40">
        <v>-1.7241379310344831E-2</v>
      </c>
      <c r="T14" s="40">
        <v>-4.2910447761194029E-2</v>
      </c>
      <c r="U14" s="40"/>
    </row>
    <row r="15" spans="2:27" ht="45" x14ac:dyDescent="0.15">
      <c r="B15" s="13" t="s">
        <v>186</v>
      </c>
      <c r="C15" s="3" t="s">
        <v>26</v>
      </c>
      <c r="D15" s="3" t="s">
        <v>27</v>
      </c>
      <c r="E15" s="3" t="s">
        <v>28</v>
      </c>
      <c r="F15" s="3" t="s">
        <v>29</v>
      </c>
      <c r="G15" s="3" t="s">
        <v>30</v>
      </c>
      <c r="H15" s="3" t="s">
        <v>31</v>
      </c>
      <c r="I15" s="44"/>
      <c r="J15" s="44"/>
      <c r="K15" s="44"/>
      <c r="L15" s="44"/>
      <c r="M15" s="45"/>
      <c r="N15" s="31" t="s">
        <v>189</v>
      </c>
      <c r="O15" s="48">
        <v>-0.15566037735849059</v>
      </c>
      <c r="P15" s="48">
        <v>-0.11228070175438599</v>
      </c>
      <c r="Q15" s="48">
        <v>-0.1631944444444445</v>
      </c>
      <c r="R15" s="48">
        <v>-7.792207792207792E-2</v>
      </c>
      <c r="S15" s="40">
        <v>-0.1827586206896552</v>
      </c>
      <c r="T15" s="48">
        <v>-0.1567164179104478</v>
      </c>
      <c r="U15" s="40"/>
      <c r="V15" s="46"/>
    </row>
    <row r="16" spans="2:27" ht="14.5" customHeight="1" x14ac:dyDescent="0.15">
      <c r="B16" s="1" t="s">
        <v>188</v>
      </c>
      <c r="C16" s="42">
        <v>0.2574626865671642</v>
      </c>
      <c r="D16" s="42">
        <v>0.4689655172413793</v>
      </c>
      <c r="E16" s="75">
        <v>0.2121212121212121</v>
      </c>
      <c r="F16" s="75">
        <v>0.60069444444444442</v>
      </c>
      <c r="G16" s="75">
        <v>0.58245614035087723</v>
      </c>
      <c r="H16" s="75">
        <v>0.31603773584905659</v>
      </c>
      <c r="N16" s="31" t="s">
        <v>188</v>
      </c>
      <c r="O16" s="48">
        <v>-0.31603773584905659</v>
      </c>
      <c r="P16" s="48">
        <v>-0.58245614035087723</v>
      </c>
      <c r="Q16" s="48">
        <v>-0.60069444444444442</v>
      </c>
      <c r="R16" s="48">
        <v>-0.2121212121212121</v>
      </c>
      <c r="S16" s="40">
        <v>-0.4689655172413793</v>
      </c>
      <c r="T16" s="48">
        <v>-0.2574626865671642</v>
      </c>
      <c r="U16" s="40"/>
    </row>
    <row r="17" spans="2:28" x14ac:dyDescent="0.15">
      <c r="B17" s="1" t="s">
        <v>189</v>
      </c>
      <c r="C17" s="42">
        <v>0.1567164179104478</v>
      </c>
      <c r="D17" s="42">
        <v>0.1827586206896552</v>
      </c>
      <c r="E17" s="75">
        <v>7.792207792207792E-2</v>
      </c>
      <c r="F17" s="75">
        <v>0.1631944444444445</v>
      </c>
      <c r="G17" s="75">
        <v>0.11228070175438599</v>
      </c>
      <c r="H17" s="75">
        <v>0.15566037735849059</v>
      </c>
      <c r="N17" s="31" t="s">
        <v>187</v>
      </c>
      <c r="O17" s="48">
        <v>4.9528301886792456E-2</v>
      </c>
      <c r="P17" s="48">
        <v>4.0350877192982457E-2</v>
      </c>
      <c r="Q17" s="48">
        <v>1.5625E-2</v>
      </c>
      <c r="R17" s="48">
        <v>5.4112554112554098E-2</v>
      </c>
      <c r="S17" s="48">
        <v>1.7241379310344831E-2</v>
      </c>
      <c r="T17" s="48">
        <v>4.2910447761194029E-2</v>
      </c>
      <c r="U17" s="40"/>
    </row>
    <row r="18" spans="2:28" x14ac:dyDescent="0.15">
      <c r="B18" s="1" t="s">
        <v>187</v>
      </c>
      <c r="C18" s="42">
        <v>8.5820895522388058E-2</v>
      </c>
      <c r="D18" s="42">
        <v>3.4482758620689662E-2</v>
      </c>
      <c r="E18" s="75">
        <v>0.1082251082251082</v>
      </c>
      <c r="F18" s="75">
        <v>3.125E-2</v>
      </c>
      <c r="G18" s="75">
        <v>8.0701754385964913E-2</v>
      </c>
      <c r="H18" s="75">
        <v>9.9056603773584911E-2</v>
      </c>
      <c r="N18" s="31" t="s">
        <v>190</v>
      </c>
      <c r="O18" s="48">
        <v>7.5471698113207544E-2</v>
      </c>
      <c r="P18" s="48">
        <v>7.3684210526315783E-2</v>
      </c>
      <c r="Q18" s="48">
        <v>0.2048611111111111</v>
      </c>
      <c r="R18" s="48">
        <v>4.7619047619047623E-2</v>
      </c>
      <c r="S18" s="48">
        <v>6.2068965517241378E-2</v>
      </c>
      <c r="T18" s="48">
        <v>0.1119402985074627</v>
      </c>
      <c r="U18" s="48"/>
      <c r="V18" s="49"/>
      <c r="W18" s="49"/>
    </row>
    <row r="19" spans="2:28" x14ac:dyDescent="0.15">
      <c r="B19" s="1" t="s">
        <v>190</v>
      </c>
      <c r="C19" s="42">
        <v>0.1119402985074627</v>
      </c>
      <c r="D19" s="42">
        <v>6.2068965517241378E-2</v>
      </c>
      <c r="E19" s="75">
        <v>4.7619047619047623E-2</v>
      </c>
      <c r="F19" s="75">
        <v>0.2048611111111111</v>
      </c>
      <c r="G19" s="75">
        <v>7.3684210526315783E-2</v>
      </c>
      <c r="H19" s="75">
        <v>7.5471698113207544E-2</v>
      </c>
      <c r="N19" s="31" t="s">
        <v>191</v>
      </c>
      <c r="O19" s="40">
        <v>0.35377358490566041</v>
      </c>
      <c r="P19" s="40">
        <v>0.15087719298245611</v>
      </c>
      <c r="Q19" s="48">
        <v>0</v>
      </c>
      <c r="R19" s="48">
        <v>0.55411255411255411</v>
      </c>
      <c r="S19" s="40">
        <v>0.25172413793103449</v>
      </c>
      <c r="T19" s="48">
        <v>0.38805970149253732</v>
      </c>
      <c r="U19" s="48"/>
      <c r="V19" s="49"/>
      <c r="W19" s="49"/>
    </row>
    <row r="20" spans="2:28" x14ac:dyDescent="0.15">
      <c r="B20" s="1" t="s">
        <v>191</v>
      </c>
      <c r="C20" s="42">
        <v>0.38805970149253732</v>
      </c>
      <c r="D20" s="42">
        <v>0.25172413793103449</v>
      </c>
      <c r="E20" s="75">
        <v>0.55411255411255411</v>
      </c>
      <c r="F20" s="75"/>
      <c r="G20" s="75">
        <v>0.15087719298245611</v>
      </c>
      <c r="H20" s="75">
        <v>0.35377358490566041</v>
      </c>
      <c r="N20" s="49"/>
      <c r="O20" s="49"/>
      <c r="P20" s="49"/>
      <c r="Q20" s="49"/>
      <c r="R20" s="49"/>
      <c r="S20" s="49"/>
      <c r="T20" s="49"/>
      <c r="U20" s="49"/>
      <c r="V20" s="49"/>
      <c r="W20" s="49"/>
    </row>
    <row r="21" spans="2:28" x14ac:dyDescent="0.15">
      <c r="O21" s="46"/>
      <c r="P21" s="49"/>
      <c r="Q21" s="49"/>
      <c r="R21" s="49"/>
      <c r="S21" s="49"/>
      <c r="T21" s="49"/>
      <c r="U21" s="49"/>
      <c r="V21" s="49"/>
      <c r="W21" s="49"/>
    </row>
    <row r="22" spans="2:28" s="11" customFormat="1" ht="28" customHeight="1" x14ac:dyDescent="0.15">
      <c r="B22" s="1"/>
      <c r="C22" s="1"/>
      <c r="D22" s="1"/>
      <c r="E22" s="1"/>
      <c r="F22" s="75"/>
      <c r="G22" s="1"/>
      <c r="H22" s="1"/>
      <c r="I22" s="1"/>
      <c r="J22" s="1"/>
      <c r="K22" s="1"/>
      <c r="L22" s="1"/>
      <c r="M22" s="30"/>
      <c r="N22" s="31"/>
      <c r="O22" s="31"/>
      <c r="P22" s="31"/>
      <c r="Q22" s="31"/>
      <c r="R22" s="31"/>
      <c r="S22" s="31"/>
      <c r="T22" s="31"/>
      <c r="U22" s="31"/>
      <c r="V22" s="31"/>
      <c r="W22" s="31"/>
      <c r="X22" s="31"/>
      <c r="Y22" s="31"/>
      <c r="Z22" s="31"/>
      <c r="AA22" s="31"/>
      <c r="AB22" s="1"/>
    </row>
    <row r="23" spans="2:28" x14ac:dyDescent="0.15">
      <c r="B23" s="50" t="s">
        <v>213</v>
      </c>
      <c r="C23" s="51">
        <v>268</v>
      </c>
      <c r="D23" s="51">
        <v>290</v>
      </c>
      <c r="E23" s="51">
        <v>231</v>
      </c>
      <c r="F23" s="51">
        <v>288</v>
      </c>
      <c r="G23" s="51">
        <v>285</v>
      </c>
      <c r="H23" s="51">
        <v>212</v>
      </c>
      <c r="I23" s="69"/>
      <c r="J23" s="69"/>
      <c r="K23" s="69"/>
      <c r="L23" s="69"/>
      <c r="M23" s="76"/>
      <c r="Y23" s="49"/>
      <c r="Z23" s="49"/>
      <c r="AA23" s="49"/>
      <c r="AB23" s="11"/>
    </row>
    <row r="24" spans="2:28" x14ac:dyDescent="0.15">
      <c r="B24" s="38"/>
      <c r="Y24" s="49"/>
      <c r="Z24" s="49"/>
      <c r="AA24" s="49"/>
    </row>
    <row r="25" spans="2:28" x14ac:dyDescent="0.15">
      <c r="C25" s="57"/>
      <c r="D25" s="57"/>
      <c r="E25" s="57"/>
      <c r="F25" s="57"/>
      <c r="Y25" s="49"/>
      <c r="Z25" s="49"/>
      <c r="AA25" s="49"/>
    </row>
    <row r="26" spans="2:28" x14ac:dyDescent="0.15">
      <c r="B26" s="71" t="s">
        <v>78</v>
      </c>
      <c r="C26" s="57"/>
      <c r="D26" s="57"/>
      <c r="E26" s="57"/>
      <c r="F26" s="57"/>
      <c r="G26" s="69"/>
      <c r="H26" s="69"/>
      <c r="Y26" s="49"/>
      <c r="Z26" s="49"/>
      <c r="AA26" s="49"/>
    </row>
    <row r="28" spans="2:28" x14ac:dyDescent="0.15">
      <c r="I28" s="8"/>
      <c r="J28" s="8"/>
      <c r="K28" s="8"/>
      <c r="L28" s="8"/>
      <c r="M28" s="25"/>
    </row>
    <row r="29" spans="2:28" x14ac:dyDescent="0.15">
      <c r="D29" s="61"/>
      <c r="E29" s="61"/>
      <c r="F29" s="61"/>
      <c r="I29" s="8"/>
      <c r="J29" s="8"/>
      <c r="K29" s="8"/>
      <c r="L29" s="8"/>
      <c r="M29" s="25"/>
    </row>
    <row r="30" spans="2:28" x14ac:dyDescent="0.15">
      <c r="D30" s="61"/>
      <c r="E30" s="61"/>
      <c r="F30" s="61"/>
      <c r="I30" s="10"/>
      <c r="J30" s="10"/>
      <c r="K30" s="10"/>
      <c r="L30" s="10"/>
      <c r="M30" s="26"/>
    </row>
    <row r="31" spans="2:28" x14ac:dyDescent="0.15">
      <c r="B31" s="55"/>
      <c r="G31" s="8"/>
      <c r="H31" s="8"/>
    </row>
    <row r="32" spans="2:28" x14ac:dyDescent="0.15">
      <c r="B32" s="55"/>
      <c r="D32" s="61"/>
      <c r="E32" s="61"/>
      <c r="F32" s="61"/>
      <c r="G32" s="8"/>
      <c r="H32" s="8"/>
    </row>
    <row r="33" spans="2:8" x14ac:dyDescent="0.15">
      <c r="B33" s="64"/>
      <c r="D33" s="61"/>
      <c r="E33" s="61"/>
      <c r="F33" s="61"/>
      <c r="G33" s="10"/>
      <c r="H33" s="10"/>
    </row>
  </sheetData>
  <mergeCells count="7">
    <mergeCell ref="C14:H14"/>
    <mergeCell ref="B10:H10"/>
    <mergeCell ref="O12:P12"/>
    <mergeCell ref="B3:F3"/>
    <mergeCell ref="B6:F6"/>
    <mergeCell ref="B9:H9"/>
    <mergeCell ref="B11:H11"/>
  </mergeCells>
  <hyperlinks>
    <hyperlink ref="B26" location="'Cover note &amp; table of contents'!A1" display="Back to contents" xr:uid="{656105E1-9421-417F-80F0-0A428464C487}"/>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9ED69-61BC-484C-A7E8-B68F7FF42A24}">
  <dimension ref="B2:P32"/>
  <sheetViews>
    <sheetView workbookViewId="0"/>
  </sheetViews>
  <sheetFormatPr baseColWidth="10" defaultColWidth="9.1640625" defaultRowHeight="14" x14ac:dyDescent="0.15"/>
  <cols>
    <col min="1" max="1" width="9.1640625" style="1"/>
    <col min="2" max="2" width="19.83203125" style="1" customWidth="1"/>
    <col min="3" max="3" width="51.5" style="1" bestFit="1" customWidth="1"/>
    <col min="4" max="4" width="10.5" style="1" bestFit="1" customWidth="1"/>
    <col min="5" max="5" width="9.6640625" style="1" customWidth="1"/>
    <col min="6" max="16384" width="9.1640625" style="1"/>
  </cols>
  <sheetData>
    <row r="2" spans="2:16" s="14" customFormat="1" x14ac:dyDescent="0.15">
      <c r="B2" s="13" t="s">
        <v>77</v>
      </c>
      <c r="C2" s="1"/>
      <c r="D2" s="1"/>
      <c r="E2" s="1"/>
      <c r="F2" s="1"/>
    </row>
    <row r="3" spans="2:16" s="11" customFormat="1" x14ac:dyDescent="0.15">
      <c r="B3" s="105" t="s">
        <v>226</v>
      </c>
      <c r="C3" s="105"/>
      <c r="D3" s="105"/>
      <c r="E3" s="105"/>
    </row>
    <row r="5" spans="2:16" x14ac:dyDescent="0.15">
      <c r="B5" s="13" t="s">
        <v>80</v>
      </c>
    </row>
    <row r="6" spans="2:16" x14ac:dyDescent="0.15">
      <c r="B6" s="120" t="s">
        <v>81</v>
      </c>
      <c r="C6" s="120"/>
      <c r="D6" s="120"/>
      <c r="E6" s="120"/>
      <c r="H6" s="8"/>
      <c r="I6" s="8"/>
      <c r="J6" s="8"/>
      <c r="K6" s="8"/>
      <c r="L6" s="8"/>
      <c r="M6" s="8"/>
      <c r="N6" s="8"/>
      <c r="O6" s="8"/>
      <c r="P6" s="8"/>
    </row>
    <row r="7" spans="2:16" x14ac:dyDescent="0.15">
      <c r="H7" s="8"/>
      <c r="I7" s="8"/>
      <c r="J7" s="8"/>
      <c r="K7" s="8"/>
      <c r="L7" s="8"/>
      <c r="M7" s="8"/>
      <c r="N7" s="8"/>
      <c r="O7" s="8"/>
      <c r="P7" s="8"/>
    </row>
    <row r="8" spans="2:16" x14ac:dyDescent="0.15">
      <c r="B8" s="13" t="s">
        <v>155</v>
      </c>
      <c r="H8" s="8"/>
      <c r="I8" s="8"/>
      <c r="J8" s="8"/>
      <c r="K8" s="8"/>
      <c r="L8" s="8"/>
      <c r="M8" s="8"/>
      <c r="N8" s="8"/>
      <c r="O8" s="8"/>
      <c r="P8" s="8"/>
    </row>
    <row r="9" spans="2:16" ht="15" customHeight="1" x14ac:dyDescent="0.15">
      <c r="B9" s="123" t="s">
        <v>194</v>
      </c>
      <c r="C9" s="123"/>
      <c r="D9" s="123"/>
      <c r="E9" s="123"/>
      <c r="F9" s="25"/>
      <c r="H9" s="8"/>
      <c r="I9" s="8"/>
      <c r="J9" s="8"/>
      <c r="K9" s="8"/>
      <c r="L9" s="8"/>
      <c r="M9" s="8"/>
      <c r="N9" s="8"/>
      <c r="O9" s="8"/>
      <c r="P9" s="8"/>
    </row>
    <row r="10" spans="2:16" x14ac:dyDescent="0.15">
      <c r="B10" s="120" t="s">
        <v>195</v>
      </c>
      <c r="C10" s="120"/>
      <c r="D10" s="120"/>
      <c r="E10" s="120"/>
      <c r="H10" s="8"/>
      <c r="I10" s="8"/>
    </row>
    <row r="11" spans="2:16" x14ac:dyDescent="0.15">
      <c r="B11" s="11"/>
      <c r="C11" s="11"/>
      <c r="D11" s="11"/>
    </row>
    <row r="12" spans="2:16" ht="14.5" customHeight="1" x14ac:dyDescent="0.15">
      <c r="C12" s="36" t="s">
        <v>83</v>
      </c>
      <c r="D12" s="13" t="s">
        <v>196</v>
      </c>
      <c r="E12" s="65" t="s">
        <v>197</v>
      </c>
      <c r="F12" s="14"/>
    </row>
    <row r="13" spans="2:16" x14ac:dyDescent="0.15">
      <c r="B13" s="129" t="s">
        <v>32</v>
      </c>
      <c r="C13" s="1" t="s">
        <v>200</v>
      </c>
      <c r="D13" s="73">
        <v>8.9456869009584661E-2</v>
      </c>
      <c r="E13" s="1">
        <v>28</v>
      </c>
    </row>
    <row r="14" spans="2:16" x14ac:dyDescent="0.15">
      <c r="B14" s="129"/>
      <c r="C14" s="1" t="s">
        <v>227</v>
      </c>
      <c r="D14" s="73">
        <v>0.16613418530351437</v>
      </c>
      <c r="E14" s="1">
        <v>52</v>
      </c>
    </row>
    <row r="15" spans="2:16" x14ac:dyDescent="0.15">
      <c r="B15" s="129"/>
      <c r="C15" s="1" t="s">
        <v>228</v>
      </c>
      <c r="D15" s="73">
        <v>0.17891373801916932</v>
      </c>
      <c r="E15" s="1">
        <v>56</v>
      </c>
    </row>
    <row r="16" spans="2:16" x14ac:dyDescent="0.15">
      <c r="B16" s="129"/>
      <c r="C16" s="1" t="s">
        <v>229</v>
      </c>
      <c r="D16" s="73">
        <v>0.18849840255591055</v>
      </c>
      <c r="E16" s="1">
        <v>59</v>
      </c>
      <c r="F16" s="8"/>
    </row>
    <row r="17" spans="2:6" x14ac:dyDescent="0.15">
      <c r="B17" s="129"/>
      <c r="C17" s="1" t="s">
        <v>230</v>
      </c>
      <c r="D17" s="73">
        <v>0.19488817891373802</v>
      </c>
      <c r="E17" s="1">
        <v>61</v>
      </c>
      <c r="F17" s="8"/>
    </row>
    <row r="18" spans="2:6" x14ac:dyDescent="0.15">
      <c r="B18" s="129"/>
      <c r="C18" s="1" t="s">
        <v>231</v>
      </c>
      <c r="D18" s="73">
        <v>0.23003194888178913</v>
      </c>
      <c r="E18" s="1">
        <v>72</v>
      </c>
      <c r="F18" s="8"/>
    </row>
    <row r="19" spans="2:6" x14ac:dyDescent="0.15">
      <c r="B19" s="129"/>
      <c r="C19" s="1" t="s">
        <v>232</v>
      </c>
      <c r="D19" s="73">
        <v>0.23322683706070288</v>
      </c>
      <c r="E19" s="1">
        <v>73</v>
      </c>
      <c r="F19" s="8"/>
    </row>
    <row r="20" spans="2:6" x14ac:dyDescent="0.15">
      <c r="B20" s="129"/>
      <c r="C20" s="1" t="s">
        <v>233</v>
      </c>
      <c r="D20" s="73">
        <v>0.38019169329073482</v>
      </c>
      <c r="E20" s="1">
        <v>119</v>
      </c>
    </row>
    <row r="21" spans="2:6" x14ac:dyDescent="0.15">
      <c r="B21" s="129"/>
      <c r="C21" s="1" t="s">
        <v>234</v>
      </c>
      <c r="D21" s="73">
        <v>0.44408945686900958</v>
      </c>
      <c r="E21" s="1">
        <v>139</v>
      </c>
    </row>
    <row r="22" spans="2:6" x14ac:dyDescent="0.15">
      <c r="B22" s="129"/>
      <c r="C22" s="1" t="s">
        <v>235</v>
      </c>
      <c r="D22" s="73">
        <v>0.46325878594249204</v>
      </c>
      <c r="E22" s="1">
        <v>145</v>
      </c>
    </row>
    <row r="23" spans="2:6" x14ac:dyDescent="0.15">
      <c r="B23" s="129"/>
      <c r="C23" s="1" t="s">
        <v>236</v>
      </c>
      <c r="D23" s="73">
        <v>0.46645367412140576</v>
      </c>
      <c r="E23" s="1">
        <v>146</v>
      </c>
    </row>
    <row r="24" spans="2:6" x14ac:dyDescent="0.15">
      <c r="B24" s="129"/>
      <c r="C24" s="1" t="s">
        <v>237</v>
      </c>
      <c r="D24" s="73">
        <v>0.46645367412140576</v>
      </c>
      <c r="E24" s="1">
        <v>146</v>
      </c>
    </row>
    <row r="25" spans="2:6" x14ac:dyDescent="0.15">
      <c r="B25" s="129"/>
      <c r="C25" s="1" t="s">
        <v>205</v>
      </c>
      <c r="D25" s="73">
        <v>0.48881789137380194</v>
      </c>
      <c r="E25" s="1">
        <v>153</v>
      </c>
    </row>
    <row r="26" spans="2:6" x14ac:dyDescent="0.15">
      <c r="B26" s="129"/>
      <c r="C26" s="1" t="s">
        <v>238</v>
      </c>
      <c r="D26" s="73">
        <v>0.55591054313099042</v>
      </c>
      <c r="E26" s="1">
        <v>174</v>
      </c>
    </row>
    <row r="29" spans="2:6" x14ac:dyDescent="0.15">
      <c r="D29" s="50" t="s">
        <v>192</v>
      </c>
      <c r="E29" s="11">
        <v>313</v>
      </c>
    </row>
    <row r="32" spans="2:6" x14ac:dyDescent="0.15">
      <c r="C32" s="15" t="s">
        <v>78</v>
      </c>
    </row>
  </sheetData>
  <sortState xmlns:xlrd2="http://schemas.microsoft.com/office/spreadsheetml/2017/richdata2" ref="C13:E26">
    <sortCondition ref="D13:D26"/>
  </sortState>
  <mergeCells count="5">
    <mergeCell ref="B3:E3"/>
    <mergeCell ref="B6:E6"/>
    <mergeCell ref="B10:E10"/>
    <mergeCell ref="B13:B26"/>
    <mergeCell ref="B9:E9"/>
  </mergeCells>
  <hyperlinks>
    <hyperlink ref="C32" location="'Cover note &amp; table of contents'!A1" display="Back to contents" xr:uid="{3E6BB3B6-E759-45E6-83FC-D844CAC23AAB}"/>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B59D8-4B1F-4B48-AFE9-E406C1E71431}">
  <dimension ref="A2:AI45"/>
  <sheetViews>
    <sheetView workbookViewId="0"/>
  </sheetViews>
  <sheetFormatPr baseColWidth="10" defaultColWidth="9.1640625" defaultRowHeight="14" x14ac:dyDescent="0.15"/>
  <cols>
    <col min="1" max="1" width="9.1640625" style="1"/>
    <col min="2" max="2" width="24" style="1" customWidth="1"/>
    <col min="3" max="3" width="11.33203125" style="1" customWidth="1"/>
    <col min="4" max="4" width="17.83203125" style="1" customWidth="1"/>
    <col min="5" max="5" width="19" style="1" customWidth="1"/>
    <col min="6" max="6" width="13.6640625" style="1" customWidth="1"/>
    <col min="7" max="7" width="16" style="1" customWidth="1"/>
    <col min="8" max="8" width="10.5" style="1" customWidth="1"/>
    <col min="9" max="9" width="20.33203125" style="1" customWidth="1"/>
    <col min="10" max="10" width="11.33203125" style="1" customWidth="1"/>
    <col min="11" max="11" width="23.1640625" style="1" customWidth="1"/>
    <col min="12" max="12" width="26.5" style="1" customWidth="1"/>
    <col min="13" max="13" width="9.1640625" style="1"/>
    <col min="14" max="18" width="30.1640625" style="1" customWidth="1"/>
    <col min="19" max="19" width="24" style="31" bestFit="1" customWidth="1"/>
    <col min="20" max="21" width="29.5" style="31" customWidth="1"/>
    <col min="22" max="23" width="19.1640625" style="31" customWidth="1"/>
    <col min="24" max="24" width="12.5" style="31" bestFit="1" customWidth="1"/>
    <col min="25" max="25" width="25.33203125" style="31" bestFit="1" customWidth="1"/>
    <col min="26" max="28" width="12.5" style="31" bestFit="1" customWidth="1"/>
    <col min="29" max="29" width="27.1640625" style="31" customWidth="1"/>
    <col min="30" max="35" width="9.1640625" style="31"/>
    <col min="36" max="16384" width="9.1640625" style="1"/>
  </cols>
  <sheetData>
    <row r="2" spans="1:35" x14ac:dyDescent="0.15">
      <c r="B2" s="13" t="s">
        <v>77</v>
      </c>
      <c r="T2" s="32"/>
    </row>
    <row r="3" spans="1:35" x14ac:dyDescent="0.15">
      <c r="B3" s="120" t="s">
        <v>239</v>
      </c>
      <c r="C3" s="120"/>
      <c r="D3" s="120"/>
      <c r="E3" s="120"/>
      <c r="F3" s="120"/>
      <c r="G3" s="120"/>
      <c r="H3" s="120"/>
      <c r="I3" s="120"/>
      <c r="J3" s="120"/>
      <c r="K3" s="120"/>
      <c r="L3" s="120"/>
    </row>
    <row r="5" spans="1:35" x14ac:dyDescent="0.15">
      <c r="B5" s="13" t="s">
        <v>80</v>
      </c>
    </row>
    <row r="6" spans="1:35" x14ac:dyDescent="0.15">
      <c r="B6" s="120" t="s">
        <v>81</v>
      </c>
      <c r="C6" s="120"/>
      <c r="D6" s="120"/>
      <c r="E6" s="120"/>
      <c r="F6" s="120"/>
      <c r="G6" s="120"/>
      <c r="H6" s="120"/>
      <c r="I6" s="120"/>
      <c r="J6" s="120"/>
      <c r="K6" s="120"/>
      <c r="L6" s="120"/>
    </row>
    <row r="8" spans="1:35" x14ac:dyDescent="0.15">
      <c r="B8" s="13" t="s">
        <v>155</v>
      </c>
    </row>
    <row r="9" spans="1:35" ht="15" customHeight="1" x14ac:dyDescent="0.15">
      <c r="B9" s="123" t="s">
        <v>179</v>
      </c>
      <c r="C9" s="123"/>
      <c r="D9" s="123"/>
      <c r="E9" s="123"/>
      <c r="F9" s="123"/>
      <c r="G9" s="123"/>
      <c r="H9" s="123"/>
      <c r="I9" s="123"/>
      <c r="J9" s="123"/>
      <c r="K9" s="123"/>
      <c r="L9" s="123"/>
      <c r="T9" s="32"/>
    </row>
    <row r="10" spans="1:35" x14ac:dyDescent="0.15">
      <c r="B10" s="122" t="s">
        <v>240</v>
      </c>
      <c r="C10" s="122"/>
      <c r="D10" s="122"/>
      <c r="E10" s="122"/>
      <c r="F10" s="122"/>
      <c r="G10" s="122"/>
      <c r="H10" s="122"/>
      <c r="I10" s="122"/>
      <c r="J10" s="122"/>
      <c r="K10" s="122"/>
      <c r="L10" s="122"/>
    </row>
    <row r="11" spans="1:35" ht="33.75" customHeight="1" x14ac:dyDescent="0.15">
      <c r="B11" s="105" t="s">
        <v>241</v>
      </c>
      <c r="C11" s="105"/>
      <c r="D11" s="105"/>
      <c r="E11" s="105"/>
      <c r="F11" s="105"/>
      <c r="G11" s="105"/>
      <c r="H11" s="105"/>
      <c r="I11" s="105"/>
      <c r="J11" s="105"/>
      <c r="K11" s="105"/>
      <c r="L11" s="105"/>
    </row>
    <row r="12" spans="1:35" s="14" customFormat="1" ht="14.5" customHeight="1" x14ac:dyDescent="0.15">
      <c r="B12" s="1"/>
      <c r="C12" s="1"/>
      <c r="D12" s="1"/>
      <c r="E12" s="1"/>
      <c r="F12" s="1"/>
      <c r="G12" s="1"/>
      <c r="H12" s="1"/>
      <c r="I12" s="1"/>
      <c r="J12" s="1"/>
      <c r="K12" s="1"/>
      <c r="L12" s="1"/>
      <c r="M12" s="1"/>
      <c r="N12" s="1"/>
      <c r="O12" s="1"/>
      <c r="P12" s="1"/>
      <c r="Q12" s="1"/>
      <c r="R12" s="1"/>
      <c r="S12" s="31"/>
      <c r="T12" s="128" t="str">
        <f>C14</f>
        <v>In my experience, the available information on my employer's policies, entitlements and support on the following was sufficient for my needs</v>
      </c>
      <c r="U12" s="128"/>
      <c r="V12" s="31"/>
      <c r="W12" s="31"/>
      <c r="X12" s="31"/>
      <c r="Y12" s="31"/>
      <c r="Z12" s="31"/>
      <c r="AA12" s="31"/>
      <c r="AB12" s="31"/>
      <c r="AC12" s="35"/>
      <c r="AD12" s="35"/>
      <c r="AE12" s="35"/>
      <c r="AF12" s="35"/>
      <c r="AG12" s="35"/>
      <c r="AH12" s="35"/>
      <c r="AI12" s="35"/>
    </row>
    <row r="13" spans="1:35" ht="75" customHeight="1" x14ac:dyDescent="0.15">
      <c r="A13" s="38"/>
      <c r="G13" s="74"/>
      <c r="H13" s="74"/>
      <c r="I13" s="74"/>
      <c r="J13" s="74"/>
      <c r="K13" s="74"/>
      <c r="L13" s="74"/>
      <c r="M13" s="14"/>
      <c r="N13" s="14"/>
      <c r="O13" s="14"/>
      <c r="P13" s="14"/>
      <c r="Q13" s="14"/>
      <c r="R13" s="14"/>
      <c r="S13" s="32" t="s">
        <v>183</v>
      </c>
      <c r="T13" s="48" t="s">
        <v>242</v>
      </c>
      <c r="U13" s="48" t="s">
        <v>243</v>
      </c>
      <c r="V13" s="40" t="s">
        <v>41</v>
      </c>
      <c r="W13" s="48" t="s">
        <v>244</v>
      </c>
      <c r="X13" s="40" t="s">
        <v>39</v>
      </c>
      <c r="Y13" s="40" t="s">
        <v>38</v>
      </c>
      <c r="Z13" s="40" t="s">
        <v>37</v>
      </c>
      <c r="AA13" s="40" t="s">
        <v>36</v>
      </c>
      <c r="AB13" s="48" t="s">
        <v>245</v>
      </c>
      <c r="AC13" s="40" t="s">
        <v>34</v>
      </c>
      <c r="AD13" s="34"/>
      <c r="AE13" s="34"/>
      <c r="AF13" s="34"/>
      <c r="AG13" s="34"/>
    </row>
    <row r="14" spans="1:35" x14ac:dyDescent="0.15">
      <c r="A14" s="44"/>
      <c r="C14" s="127" t="s">
        <v>246</v>
      </c>
      <c r="D14" s="127"/>
      <c r="E14" s="127"/>
      <c r="F14" s="127"/>
      <c r="G14" s="127"/>
      <c r="H14" s="127"/>
      <c r="I14" s="127"/>
      <c r="J14" s="127"/>
      <c r="K14" s="127"/>
      <c r="L14" s="127"/>
      <c r="M14" s="38"/>
      <c r="N14" s="38"/>
      <c r="O14" s="38"/>
      <c r="P14" s="38"/>
      <c r="Q14" s="38"/>
      <c r="R14" s="38"/>
      <c r="S14" s="31" t="s">
        <v>187</v>
      </c>
      <c r="T14" s="40">
        <v>-5.9288537549407098E-2</v>
      </c>
      <c r="U14" s="40">
        <v>-7.0564516129032251E-2</v>
      </c>
      <c r="V14" s="40">
        <v>-0.06</v>
      </c>
      <c r="W14" s="40">
        <v>-5.7603686635944701E-2</v>
      </c>
      <c r="X14" s="40">
        <v>-6.3106796116504854E-2</v>
      </c>
      <c r="Y14" s="40">
        <v>-6.77570093457944E-2</v>
      </c>
      <c r="Z14" s="40">
        <v>-4.8872180451127817E-2</v>
      </c>
      <c r="AA14" s="40">
        <v>-0.13095238095238096</v>
      </c>
      <c r="AB14" s="40">
        <v>-5.3658536585365853E-2</v>
      </c>
      <c r="AC14" s="48">
        <v>-7.2139303482587055E-2</v>
      </c>
      <c r="AD14" s="77"/>
      <c r="AE14" s="77"/>
      <c r="AF14" s="77"/>
      <c r="AG14" s="77"/>
    </row>
    <row r="15" spans="1:35" ht="45" x14ac:dyDescent="0.15">
      <c r="B15" s="13" t="s">
        <v>186</v>
      </c>
      <c r="C15" s="3" t="s">
        <v>34</v>
      </c>
      <c r="D15" s="3" t="s">
        <v>35</v>
      </c>
      <c r="E15" s="3" t="s">
        <v>36</v>
      </c>
      <c r="F15" s="3" t="s">
        <v>37</v>
      </c>
      <c r="G15" s="3" t="s">
        <v>38</v>
      </c>
      <c r="H15" s="3" t="s">
        <v>39</v>
      </c>
      <c r="I15" s="3" t="s">
        <v>40</v>
      </c>
      <c r="J15" s="3" t="s">
        <v>41</v>
      </c>
      <c r="K15" s="3" t="s">
        <v>42</v>
      </c>
      <c r="L15" s="3" t="s">
        <v>43</v>
      </c>
      <c r="M15" s="44"/>
      <c r="N15" s="44"/>
      <c r="O15" s="44"/>
      <c r="P15" s="44"/>
      <c r="Q15" s="44"/>
      <c r="R15" s="44"/>
      <c r="S15" s="31" t="s">
        <v>189</v>
      </c>
      <c r="T15" s="48">
        <v>-7.9051383399209488E-2</v>
      </c>
      <c r="U15" s="40">
        <v>-0.21370967741935479</v>
      </c>
      <c r="V15" s="48">
        <v>-5.1428571428571428E-2</v>
      </c>
      <c r="W15" s="48">
        <v>-0.1566820276497696</v>
      </c>
      <c r="X15" s="48">
        <v>-0.17475728155339809</v>
      </c>
      <c r="Y15" s="48">
        <v>-0.1214953271028037</v>
      </c>
      <c r="Z15" s="48">
        <v>-0.2218045112781955</v>
      </c>
      <c r="AA15" s="48" t="s">
        <v>90</v>
      </c>
      <c r="AB15" s="48">
        <v>-0.1414634146341463</v>
      </c>
      <c r="AC15" s="48">
        <v>-7.4626865671641784E-2</v>
      </c>
      <c r="AD15" s="77"/>
      <c r="AE15" s="77"/>
      <c r="AF15" s="77"/>
      <c r="AG15" s="77"/>
    </row>
    <row r="16" spans="1:35" ht="14.5" customHeight="1" x14ac:dyDescent="0.15">
      <c r="A16" s="38"/>
      <c r="B16" s="1" t="s">
        <v>188</v>
      </c>
      <c r="C16" s="42">
        <v>7.9601990049751242E-2</v>
      </c>
      <c r="D16" s="42">
        <v>0.1121951219512195</v>
      </c>
      <c r="E16" s="42">
        <v>9.5238095238095233E-2</v>
      </c>
      <c r="F16" s="42">
        <v>0.25187969924812031</v>
      </c>
      <c r="G16" s="42">
        <v>0.16822429906542061</v>
      </c>
      <c r="H16" s="42">
        <v>0.1504854368932039</v>
      </c>
      <c r="I16" s="42">
        <v>0.1428571428571429</v>
      </c>
      <c r="J16" s="42">
        <v>4.5714285714285707E-2</v>
      </c>
      <c r="K16" s="75">
        <v>0.18951612903225809</v>
      </c>
      <c r="L16" s="75">
        <v>0.1264822134387352</v>
      </c>
      <c r="S16" s="31" t="s">
        <v>188</v>
      </c>
      <c r="T16" s="48">
        <v>-0.1264822134387352</v>
      </c>
      <c r="U16" s="40">
        <v>-0.18951612903225809</v>
      </c>
      <c r="V16" s="48">
        <v>-4.5714285714285707E-2</v>
      </c>
      <c r="W16" s="48">
        <v>-0.1428571428571429</v>
      </c>
      <c r="X16" s="48">
        <v>-0.1504854368932039</v>
      </c>
      <c r="Y16" s="48">
        <v>-0.16822429906542061</v>
      </c>
      <c r="Z16" s="48">
        <v>-0.25187969924812031</v>
      </c>
      <c r="AA16" s="48">
        <v>-9.5238095238095233E-2</v>
      </c>
      <c r="AB16" s="48">
        <v>-0.1121951219512195</v>
      </c>
      <c r="AC16" s="48">
        <v>-7.9601990049751242E-2</v>
      </c>
      <c r="AD16" s="77"/>
      <c r="AE16" s="77"/>
      <c r="AF16" s="77"/>
      <c r="AG16" s="77"/>
    </row>
    <row r="17" spans="1:35" x14ac:dyDescent="0.15">
      <c r="A17" s="44"/>
      <c r="B17" s="1" t="s">
        <v>189</v>
      </c>
      <c r="C17" s="42">
        <v>7.4626865671641784E-2</v>
      </c>
      <c r="D17" s="42">
        <v>0.1414634146341463</v>
      </c>
      <c r="E17" s="42" t="s">
        <v>90</v>
      </c>
      <c r="F17" s="42">
        <v>0.2218045112781955</v>
      </c>
      <c r="G17" s="42">
        <v>0.1214953271028037</v>
      </c>
      <c r="H17" s="42">
        <v>0.17475728155339809</v>
      </c>
      <c r="I17" s="42">
        <v>0.1566820276497696</v>
      </c>
      <c r="J17" s="42">
        <v>5.1428571428571428E-2</v>
      </c>
      <c r="K17" s="75">
        <v>0.21370967741935479</v>
      </c>
      <c r="L17" s="75">
        <v>7.9051383399209488E-2</v>
      </c>
      <c r="S17" s="31" t="s">
        <v>187</v>
      </c>
      <c r="T17" s="48">
        <v>5.9288537549407098E-2</v>
      </c>
      <c r="U17" s="48">
        <v>7.0564516129032251E-2</v>
      </c>
      <c r="V17" s="48">
        <v>0.06</v>
      </c>
      <c r="W17" s="48">
        <v>5.7603686635944701E-2</v>
      </c>
      <c r="X17" s="48">
        <v>6.3106796116504854E-2</v>
      </c>
      <c r="Y17" s="48">
        <v>6.77570093457944E-2</v>
      </c>
      <c r="Z17" s="48">
        <v>4.8872180451127817E-2</v>
      </c>
      <c r="AA17" s="48">
        <v>0.13095238095238096</v>
      </c>
      <c r="AB17" s="48">
        <v>5.3658536585365853E-2</v>
      </c>
      <c r="AC17" s="48">
        <v>7.2139303482587055E-2</v>
      </c>
      <c r="AD17" s="77"/>
      <c r="AE17" s="77"/>
      <c r="AF17" s="77"/>
      <c r="AG17" s="77"/>
    </row>
    <row r="18" spans="1:35" x14ac:dyDescent="0.15">
      <c r="A18" s="44"/>
      <c r="B18" s="1" t="s">
        <v>187</v>
      </c>
      <c r="C18" s="42">
        <v>0.14427860696517411</v>
      </c>
      <c r="D18" s="42">
        <v>0.10731707317073171</v>
      </c>
      <c r="E18" s="42">
        <v>0.26190476190476192</v>
      </c>
      <c r="F18" s="42">
        <v>9.7744360902255634E-2</v>
      </c>
      <c r="G18" s="42">
        <v>0.1355140186915888</v>
      </c>
      <c r="H18" s="42">
        <v>0.12621359223300971</v>
      </c>
      <c r="I18" s="42">
        <v>0.1152073732718894</v>
      </c>
      <c r="J18" s="42">
        <v>0.12</v>
      </c>
      <c r="K18" s="75">
        <v>0.1411290322580645</v>
      </c>
      <c r="L18" s="75">
        <v>0.1185770750988142</v>
      </c>
      <c r="S18" s="31" t="s">
        <v>190</v>
      </c>
      <c r="T18" s="48">
        <v>0.1818181818181818</v>
      </c>
      <c r="U18" s="48">
        <v>0.15322580645161291</v>
      </c>
      <c r="V18" s="48">
        <v>0.1657142857142857</v>
      </c>
      <c r="W18" s="48">
        <v>0.15207373271889399</v>
      </c>
      <c r="X18" s="48">
        <v>0.16019417475728159</v>
      </c>
      <c r="Y18" s="48">
        <v>0.18691588785046731</v>
      </c>
      <c r="Z18" s="48">
        <v>0.18421052631578949</v>
      </c>
      <c r="AA18" s="48">
        <v>7.1428571428571425E-2</v>
      </c>
      <c r="AB18" s="48">
        <v>0.15609756097560981</v>
      </c>
      <c r="AC18" s="40">
        <v>0.20895522388059701</v>
      </c>
      <c r="AD18" s="78"/>
      <c r="AE18" s="78"/>
      <c r="AF18" s="78"/>
      <c r="AG18" s="78"/>
    </row>
    <row r="19" spans="1:35" x14ac:dyDescent="0.15">
      <c r="B19" s="1" t="s">
        <v>190</v>
      </c>
      <c r="C19" s="42">
        <v>0.20895522388059701</v>
      </c>
      <c r="D19" s="42">
        <v>0.15609756097560981</v>
      </c>
      <c r="E19" s="42">
        <v>7.1428571428571425E-2</v>
      </c>
      <c r="F19" s="42">
        <v>0.18421052631578949</v>
      </c>
      <c r="G19" s="42">
        <v>0.18691588785046731</v>
      </c>
      <c r="H19" s="42">
        <v>0.16019417475728159</v>
      </c>
      <c r="I19" s="42">
        <v>0.15207373271889399</v>
      </c>
      <c r="J19" s="42">
        <v>0.1657142857142857</v>
      </c>
      <c r="K19" s="75">
        <v>0.15322580645161291</v>
      </c>
      <c r="L19" s="75">
        <v>0.1818181818181818</v>
      </c>
      <c r="S19" s="31" t="s">
        <v>191</v>
      </c>
      <c r="T19" s="48">
        <v>0.49407114624505932</v>
      </c>
      <c r="U19" s="40">
        <v>0.30241935483870969</v>
      </c>
      <c r="V19" s="48">
        <v>0.6171428571428571</v>
      </c>
      <c r="W19" s="48">
        <v>0.43317972350230421</v>
      </c>
      <c r="X19" s="40">
        <v>0.38834951456310679</v>
      </c>
      <c r="Y19" s="40">
        <v>0.38785046728971961</v>
      </c>
      <c r="Z19" s="40">
        <v>0.24436090225563911</v>
      </c>
      <c r="AA19" s="40">
        <v>0.5714285714285714</v>
      </c>
      <c r="AB19" s="40">
        <v>0.48292682926829272</v>
      </c>
      <c r="AC19" s="40">
        <v>0.4925373134328358</v>
      </c>
      <c r="AD19" s="78"/>
      <c r="AE19" s="78"/>
      <c r="AF19" s="78"/>
      <c r="AG19" s="78"/>
    </row>
    <row r="20" spans="1:35" x14ac:dyDescent="0.15">
      <c r="A20" s="38"/>
      <c r="B20" s="1" t="s">
        <v>191</v>
      </c>
      <c r="C20" s="42">
        <v>0.4925373134328358</v>
      </c>
      <c r="D20" s="42">
        <v>0.48292682926829272</v>
      </c>
      <c r="E20" s="42">
        <v>0.5714285714285714</v>
      </c>
      <c r="F20" s="42">
        <v>0.24436090225563911</v>
      </c>
      <c r="G20" s="42">
        <v>0.38785046728971961</v>
      </c>
      <c r="H20" s="42">
        <v>0.38834951456310679</v>
      </c>
      <c r="I20" s="42">
        <v>0.43317972350230421</v>
      </c>
      <c r="J20" s="42">
        <v>0.6171428571428571</v>
      </c>
      <c r="K20" s="75">
        <v>0.30241935483870969</v>
      </c>
      <c r="L20" s="75">
        <v>0.49407114624505932</v>
      </c>
      <c r="S20" s="49"/>
      <c r="T20" s="79"/>
      <c r="U20" s="79"/>
      <c r="V20" s="79"/>
      <c r="W20" s="79"/>
      <c r="X20" s="79"/>
      <c r="Y20" s="79"/>
      <c r="Z20" s="79"/>
      <c r="AA20" s="79"/>
      <c r="AB20" s="79"/>
      <c r="AC20" s="79"/>
    </row>
    <row r="21" spans="1:35" x14ac:dyDescent="0.15">
      <c r="A21" s="44"/>
      <c r="T21" s="46"/>
      <c r="U21" s="49"/>
      <c r="V21" s="49"/>
      <c r="W21" s="49"/>
      <c r="X21" s="49"/>
      <c r="Y21" s="49"/>
      <c r="Z21" s="49"/>
      <c r="AA21" s="49"/>
      <c r="AB21" s="49"/>
    </row>
    <row r="22" spans="1:35" s="11" customFormat="1" ht="28" customHeight="1" x14ac:dyDescent="0.15">
      <c r="B22" s="50" t="s">
        <v>213</v>
      </c>
      <c r="C22" s="51">
        <v>201</v>
      </c>
      <c r="D22" s="51">
        <v>205</v>
      </c>
      <c r="E22" s="51">
        <v>84</v>
      </c>
      <c r="F22" s="51">
        <v>266</v>
      </c>
      <c r="G22" s="51">
        <v>214</v>
      </c>
      <c r="H22" s="51">
        <v>206</v>
      </c>
      <c r="I22" s="51">
        <v>217</v>
      </c>
      <c r="J22" s="51">
        <v>175</v>
      </c>
      <c r="K22" s="50">
        <v>248</v>
      </c>
      <c r="L22" s="50">
        <v>253</v>
      </c>
      <c r="M22" s="1"/>
      <c r="N22" s="1"/>
      <c r="O22" s="1"/>
      <c r="P22" s="1"/>
      <c r="Q22" s="1"/>
      <c r="R22" s="1"/>
      <c r="S22" s="31"/>
      <c r="T22" s="70"/>
      <c r="U22" s="70"/>
      <c r="V22" s="70"/>
      <c r="W22" s="70"/>
      <c r="X22" s="70"/>
      <c r="Y22" s="70"/>
      <c r="Z22" s="70"/>
      <c r="AA22" s="70"/>
      <c r="AB22" s="70"/>
      <c r="AC22" s="70"/>
      <c r="AD22" s="31"/>
      <c r="AE22" s="31"/>
      <c r="AF22" s="31"/>
      <c r="AG22" s="31"/>
      <c r="AH22" s="70"/>
      <c r="AI22" s="70"/>
    </row>
    <row r="23" spans="1:35" x14ac:dyDescent="0.15">
      <c r="A23" s="38"/>
      <c r="B23" s="38"/>
      <c r="M23" s="69"/>
      <c r="N23" s="69"/>
      <c r="O23" s="69"/>
      <c r="P23" s="69"/>
      <c r="Q23" s="69"/>
      <c r="R23" s="69"/>
      <c r="S23" s="32"/>
      <c r="AD23" s="49"/>
      <c r="AE23" s="49"/>
      <c r="AF23" s="49"/>
      <c r="AG23" s="70"/>
    </row>
    <row r="24" spans="1:35" x14ac:dyDescent="0.15">
      <c r="A24" s="44"/>
      <c r="C24" s="57"/>
      <c r="D24" s="57"/>
      <c r="E24" s="57"/>
      <c r="F24" s="57"/>
      <c r="G24" s="57"/>
      <c r="H24" s="57"/>
      <c r="I24" s="57"/>
      <c r="J24" s="57"/>
      <c r="K24" s="57"/>
      <c r="L24" s="57"/>
      <c r="S24" s="49"/>
      <c r="AD24" s="49"/>
      <c r="AE24" s="49"/>
      <c r="AF24" s="49"/>
    </row>
    <row r="25" spans="1:35" x14ac:dyDescent="0.15">
      <c r="B25" s="71" t="s">
        <v>78</v>
      </c>
      <c r="C25" s="57"/>
      <c r="D25" s="57"/>
      <c r="E25" s="57"/>
      <c r="F25" s="57"/>
      <c r="G25" s="57"/>
      <c r="H25" s="57"/>
      <c r="I25" s="57"/>
      <c r="J25" s="57"/>
      <c r="K25" s="57"/>
      <c r="L25" s="57"/>
      <c r="AD25" s="49"/>
      <c r="AE25" s="49"/>
      <c r="AF25" s="49"/>
    </row>
    <row r="26" spans="1:35" x14ac:dyDescent="0.15">
      <c r="AD26" s="49"/>
      <c r="AE26" s="49"/>
      <c r="AF26" s="49"/>
    </row>
    <row r="27" spans="1:35" x14ac:dyDescent="0.15">
      <c r="A27" s="8"/>
      <c r="D27" s="29"/>
      <c r="S27" s="49"/>
    </row>
    <row r="28" spans="1:35" x14ac:dyDescent="0.15">
      <c r="A28" s="8"/>
      <c r="C28" s="13"/>
      <c r="D28" s="63"/>
      <c r="E28" s="61"/>
      <c r="F28" s="61"/>
      <c r="G28" s="61"/>
      <c r="H28" s="61"/>
      <c r="I28" s="61"/>
      <c r="J28" s="61"/>
      <c r="K28" s="61"/>
      <c r="L28" s="61"/>
      <c r="M28" s="8"/>
      <c r="N28" s="8"/>
      <c r="O28" s="8"/>
      <c r="P28" s="8"/>
      <c r="Q28" s="8"/>
      <c r="R28" s="8"/>
      <c r="S28" s="49"/>
    </row>
    <row r="29" spans="1:35" x14ac:dyDescent="0.15">
      <c r="A29" s="10"/>
      <c r="C29" s="13"/>
      <c r="D29" s="61"/>
      <c r="E29" s="61"/>
      <c r="F29" s="61"/>
      <c r="G29" s="61"/>
      <c r="H29" s="61"/>
      <c r="I29" s="61"/>
      <c r="J29" s="61"/>
      <c r="K29" s="61"/>
      <c r="L29" s="61"/>
      <c r="M29" s="8"/>
      <c r="N29" s="8"/>
      <c r="O29" s="8"/>
      <c r="P29" s="8"/>
      <c r="Q29" s="8"/>
      <c r="R29" s="8"/>
      <c r="S29" s="49"/>
      <c r="T29" s="49"/>
      <c r="U29" s="49"/>
      <c r="V29" s="49"/>
      <c r="W29" s="49"/>
    </row>
    <row r="30" spans="1:35" x14ac:dyDescent="0.15">
      <c r="B30" s="55"/>
      <c r="C30" s="13"/>
      <c r="M30" s="10"/>
      <c r="N30" s="10"/>
      <c r="O30" s="10"/>
      <c r="P30" s="10"/>
      <c r="Q30" s="10"/>
      <c r="R30" s="10"/>
      <c r="S30" s="72"/>
    </row>
    <row r="31" spans="1:35" x14ac:dyDescent="0.15">
      <c r="B31" s="55"/>
      <c r="C31" s="13"/>
      <c r="D31" s="61"/>
      <c r="E31" s="61"/>
      <c r="F31" s="61"/>
      <c r="G31" s="61"/>
      <c r="H31" s="61"/>
      <c r="I31" s="61"/>
      <c r="J31" s="61"/>
      <c r="K31" s="61"/>
      <c r="L31" s="61"/>
    </row>
    <row r="32" spans="1:35" x14ac:dyDescent="0.15">
      <c r="B32" s="64"/>
      <c r="C32" s="13"/>
      <c r="D32" s="61"/>
      <c r="E32" s="61"/>
      <c r="F32" s="61"/>
      <c r="G32" s="61"/>
      <c r="H32" s="61"/>
      <c r="I32" s="61"/>
      <c r="J32" s="61"/>
      <c r="K32" s="61"/>
      <c r="L32" s="61"/>
    </row>
    <row r="33" spans="3:29" x14ac:dyDescent="0.15">
      <c r="C33" s="13"/>
    </row>
    <row r="34" spans="3:29" x14ac:dyDescent="0.15">
      <c r="C34" s="13"/>
    </row>
    <row r="35" spans="3:29" x14ac:dyDescent="0.15">
      <c r="C35" s="13"/>
    </row>
    <row r="36" spans="3:29" x14ac:dyDescent="0.15">
      <c r="C36" s="13"/>
    </row>
    <row r="37" spans="3:29" x14ac:dyDescent="0.15">
      <c r="C37" s="13"/>
    </row>
    <row r="39" spans="3:29" x14ac:dyDescent="0.15">
      <c r="T39" s="31" t="s">
        <v>43</v>
      </c>
      <c r="U39" s="40" t="s">
        <v>42</v>
      </c>
      <c r="V39" s="31" t="s">
        <v>41</v>
      </c>
      <c r="W39" s="31" t="s">
        <v>40</v>
      </c>
      <c r="X39" s="31" t="s">
        <v>39</v>
      </c>
      <c r="Y39" s="31" t="s">
        <v>38</v>
      </c>
      <c r="Z39" s="31" t="s">
        <v>37</v>
      </c>
      <c r="AA39" s="31" t="s">
        <v>36</v>
      </c>
      <c r="AB39" s="31" t="s">
        <v>35</v>
      </c>
      <c r="AC39" s="31" t="s">
        <v>34</v>
      </c>
    </row>
    <row r="40" spans="3:29" x14ac:dyDescent="0.15">
      <c r="T40" s="31">
        <v>-5.9288537549407098E-2</v>
      </c>
      <c r="U40" s="40">
        <v>-7.0564516129032251E-2</v>
      </c>
      <c r="V40" s="31">
        <v>-0.06</v>
      </c>
      <c r="W40" s="31">
        <v>-5.7603686635944701E-2</v>
      </c>
      <c r="X40" s="31">
        <v>-6.3106796116504854E-2</v>
      </c>
      <c r="Y40" s="31">
        <v>-6.77570093457944E-2</v>
      </c>
      <c r="Z40" s="31">
        <v>-4.8872180451127817E-2</v>
      </c>
      <c r="AA40" s="31">
        <v>-0.13095238095238096</v>
      </c>
      <c r="AB40" s="31">
        <v>-5.3658536585365853E-2</v>
      </c>
      <c r="AC40" s="49">
        <v>-7.2139303482587055E-2</v>
      </c>
    </row>
    <row r="41" spans="3:29" x14ac:dyDescent="0.15">
      <c r="T41" s="49">
        <v>-7.9051383399209488E-2</v>
      </c>
      <c r="U41" s="40">
        <v>-0.21370967741935479</v>
      </c>
      <c r="V41" s="49">
        <v>-5.1428571428571428E-2</v>
      </c>
      <c r="W41" s="49">
        <v>-0.1566820276497696</v>
      </c>
      <c r="X41" s="49">
        <v>-0.17475728155339809</v>
      </c>
      <c r="Y41" s="49">
        <v>-0.1214953271028037</v>
      </c>
      <c r="Z41" s="49">
        <v>-0.2218045112781955</v>
      </c>
      <c r="AA41" s="49" t="e">
        <v>#VALUE!</v>
      </c>
      <c r="AB41" s="49">
        <v>-0.1414634146341463</v>
      </c>
      <c r="AC41" s="49">
        <v>-7.4626865671641784E-2</v>
      </c>
    </row>
    <row r="42" spans="3:29" x14ac:dyDescent="0.15">
      <c r="T42" s="49">
        <v>-0.1264822134387352</v>
      </c>
      <c r="U42" s="40">
        <v>-0.18951612903225809</v>
      </c>
      <c r="V42" s="49">
        <v>-4.5714285714285707E-2</v>
      </c>
      <c r="W42" s="49">
        <v>-0.1428571428571429</v>
      </c>
      <c r="X42" s="49">
        <v>-0.1504854368932039</v>
      </c>
      <c r="Y42" s="49">
        <v>-0.16822429906542061</v>
      </c>
      <c r="Z42" s="49">
        <v>-0.25187969924812031</v>
      </c>
      <c r="AA42" s="49">
        <v>-9.5238095238095233E-2</v>
      </c>
      <c r="AB42" s="49">
        <v>-0.1121951219512195</v>
      </c>
      <c r="AC42" s="49">
        <v>-7.9601990049751242E-2</v>
      </c>
    </row>
    <row r="43" spans="3:29" x14ac:dyDescent="0.15">
      <c r="T43" s="49">
        <v>5.9288537549407098E-2</v>
      </c>
      <c r="U43" s="48">
        <v>7.0564516129032251E-2</v>
      </c>
      <c r="V43" s="49">
        <v>0.06</v>
      </c>
      <c r="W43" s="49">
        <v>5.7603686635944701E-2</v>
      </c>
      <c r="X43" s="49">
        <v>6.3106796116504854E-2</v>
      </c>
      <c r="Y43" s="49">
        <v>6.77570093457944E-2</v>
      </c>
      <c r="Z43" s="49">
        <v>4.8872180451127817E-2</v>
      </c>
      <c r="AA43" s="49">
        <v>0.13095238095238096</v>
      </c>
      <c r="AB43" s="49">
        <v>5.3658536585365853E-2</v>
      </c>
      <c r="AC43" s="49">
        <v>7.2139303482587055E-2</v>
      </c>
    </row>
    <row r="44" spans="3:29" x14ac:dyDescent="0.15">
      <c r="T44" s="49">
        <v>0.1818181818181818</v>
      </c>
      <c r="U44" s="48">
        <v>0.15322580645161291</v>
      </c>
      <c r="V44" s="49">
        <v>0.1657142857142857</v>
      </c>
      <c r="W44" s="49">
        <v>0.15207373271889399</v>
      </c>
      <c r="X44" s="49">
        <v>0.16019417475728159</v>
      </c>
      <c r="Y44" s="49">
        <v>0.18691588785046731</v>
      </c>
      <c r="Z44" s="49">
        <v>0.18421052631578949</v>
      </c>
      <c r="AA44" s="49">
        <v>7.1428571428571425E-2</v>
      </c>
      <c r="AB44" s="49">
        <v>0.15609756097560981</v>
      </c>
      <c r="AC44" s="31">
        <v>0.20895522388059701</v>
      </c>
    </row>
    <row r="45" spans="3:29" x14ac:dyDescent="0.15">
      <c r="T45" s="49">
        <v>0.49407114624505932</v>
      </c>
      <c r="U45" s="31">
        <v>0.30241935483870969</v>
      </c>
      <c r="V45" s="49">
        <v>0.6171428571428571</v>
      </c>
      <c r="W45" s="49">
        <v>0.43317972350230421</v>
      </c>
      <c r="X45" s="31">
        <v>0.38834951456310679</v>
      </c>
      <c r="Y45" s="31">
        <v>0.38785046728971961</v>
      </c>
      <c r="Z45" s="31">
        <v>0.24436090225563911</v>
      </c>
      <c r="AA45" s="31">
        <v>0.5714285714285714</v>
      </c>
      <c r="AB45" s="31">
        <v>0.48292682926829272</v>
      </c>
      <c r="AC45" s="31">
        <v>0.4925373134328358</v>
      </c>
    </row>
  </sheetData>
  <mergeCells count="7">
    <mergeCell ref="C14:L14"/>
    <mergeCell ref="T12:U12"/>
    <mergeCell ref="B3:L3"/>
    <mergeCell ref="B6:L6"/>
    <mergeCell ref="B9:L9"/>
    <mergeCell ref="B10:L10"/>
    <mergeCell ref="B11:L11"/>
  </mergeCells>
  <conditionalFormatting sqref="K22:L22">
    <cfRule type="cellIs" dxfId="0" priority="1" operator="lessThanOrEqual">
      <formula>5</formula>
    </cfRule>
  </conditionalFormatting>
  <hyperlinks>
    <hyperlink ref="B25" location="'Cover note &amp; table of contents'!A1" display="Back to contents" xr:uid="{55D9BB0B-B1B7-4932-A356-21888650E292}"/>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E506F2A3A48748B92CFB29524D70E5" ma:contentTypeVersion="11" ma:contentTypeDescription="Create a new document." ma:contentTypeScope="" ma:versionID="ee224fb0f66ef8938f73d70656604c98">
  <xsd:schema xmlns:xsd="http://www.w3.org/2001/XMLSchema" xmlns:xs="http://www.w3.org/2001/XMLSchema" xmlns:p="http://schemas.microsoft.com/office/2006/metadata/properties" xmlns:ns2="37d62318-4334-45c1-9775-f18970b70245" xmlns:ns3="9c41002a-e4d1-4075-8ec3-9f496ec6a5bc" targetNamespace="http://schemas.microsoft.com/office/2006/metadata/properties" ma:root="true" ma:fieldsID="035ff2e99fe399d00a93aaa3613f90fa" ns2:_="" ns3:_="">
    <xsd:import namespace="37d62318-4334-45c1-9775-f18970b70245"/>
    <xsd:import namespace="9c41002a-e4d1-4075-8ec3-9f496ec6a5b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62318-4334-45c1-9775-f18970b702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404fd45c-893e-4891-8090-fa29f9aa5eaa" ma:termSetId="09814cd3-568e-fe90-9814-8d621ff8fb84" ma:anchorId="fba54fb3-c3e1-fe81-a776-ca4b69148c4d" ma:open="true" ma:isKeyword="false">
      <xsd:complexType>
        <xsd:sequence>
          <xsd:element ref="pc:Terms" minOccurs="0" maxOccurs="1"/>
        </xsd:sequence>
      </xsd:complex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41002a-e4d1-4075-8ec3-9f496ec6a5b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7d62318-4334-45c1-9775-f18970b70245">
      <Terms xmlns="http://schemas.microsoft.com/office/infopath/2007/PartnerControls"/>
    </lcf76f155ced4ddcb4097134ff3c332f>
    <SharedWithUsers xmlns="9c41002a-e4d1-4075-8ec3-9f496ec6a5bc">
      <UserInfo>
        <DisplayName>William Palmer</DisplayName>
        <AccountId>10</AccountId>
        <AccountType/>
      </UserInfo>
      <UserInfo>
        <DisplayName>Rachel Hutchings</DisplayName>
        <AccountId>11</AccountId>
        <AccountType/>
      </UserInfo>
      <UserInfo>
        <DisplayName>Cyril Lobont</DisplayName>
        <AccountId>16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68410E-ABE4-4675-855A-7297B7CC3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d62318-4334-45c1-9775-f18970b70245"/>
    <ds:schemaRef ds:uri="9c41002a-e4d1-4075-8ec3-9f496ec6a5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342AD6-5087-4F33-A922-65E14A280D73}">
  <ds:schemaRefs>
    <ds:schemaRef ds:uri="9c41002a-e4d1-4075-8ec3-9f496ec6a5bc"/>
    <ds:schemaRef ds:uri="http://purl.org/dc/dcmitype/"/>
    <ds:schemaRef ds:uri="http://schemas.microsoft.com/office/infopath/2007/PartnerControls"/>
    <ds:schemaRef ds:uri="37d62318-4334-45c1-9775-f18970b70245"/>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73B6E35-D4EF-4375-A803-8E2DCB9DBA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Cover note &amp; table of contents</vt:lpstr>
      <vt:lpstr>questions 2-10</vt:lpstr>
      <vt:lpstr>question 11</vt:lpstr>
      <vt:lpstr>question 13</vt:lpstr>
      <vt:lpstr>question 14</vt:lpstr>
      <vt:lpstr>question 15</vt:lpstr>
      <vt:lpstr>question 16</vt:lpstr>
      <vt:lpstr>question 17</vt:lpstr>
      <vt:lpstr>question 18</vt:lpstr>
      <vt:lpstr>question 19</vt:lpstr>
      <vt:lpstr>question 21</vt:lpstr>
      <vt:lpstr>question 23</vt:lpstr>
      <vt:lpstr>question 24</vt:lpstr>
      <vt:lpstr>question 25</vt:lpstr>
      <vt:lpstr>question 26</vt:lpstr>
      <vt:lpstr>question 27</vt:lpstr>
      <vt:lpstr>question 28</vt:lpstr>
      <vt:lpstr>question 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Research 8</dc:creator>
  <cp:keywords/>
  <dc:description/>
  <cp:lastModifiedBy>Rowan Dennison</cp:lastModifiedBy>
  <cp:revision/>
  <dcterms:created xsi:type="dcterms:W3CDTF">2022-11-14T11:12:33Z</dcterms:created>
  <dcterms:modified xsi:type="dcterms:W3CDTF">2023-02-27T17:31:15Z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0x0101003FE506F2A3A48748B92CFB29524D70E5</vt:lpwstr>
  </property>
</Properties>
</file>